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11_2023\"/>
    </mc:Choice>
  </mc:AlternateContent>
  <xr:revisionPtr revIDLastSave="0" documentId="13_ncr:1_{380DF6BA-98B9-42A6-8E8E-3BECAD611E7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og.Semanal 13_11_2023" sheetId="1" r:id="rId1"/>
  </sheets>
  <definedNames>
    <definedName name="_xlnm._FilterDatabase" localSheetId="0" hidden="1">'Prog.Semanal 13_11_2023'!$A$7:$BG$32</definedName>
    <definedName name="_xlnm.Print_Area" localSheetId="0">'Prog.Semanal 13_11_2023'!$A$1:$BG$50</definedName>
    <definedName name="_xlnm.Print_Titles" localSheetId="0">'Prog.Semanal 13_11_2023'!$1:$8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<sst xmlns="http://schemas.openxmlformats.org/spreadsheetml/2006/main" count="1206" uniqueCount="95">
  <si>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</si>
  <si>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</si>
  <si>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</si>
  <si>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</si>
  <si>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</si>
  <si>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</si>
  <si>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</si>
  <si>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</si>
  <si>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</si>
  <si>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</si>
  <si>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</si>
  <si>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</si>
  <si>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</si>
  <si>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</si>
  <si>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</si>
  <si>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</si>
  <si>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</si>
  <si>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</si>
  <si>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</si>
  <si>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</si>
  <si>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</si>
  <si>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</si>
  <si>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</si>
  <si>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</si>
  <si>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</si>
  <si>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</si>
  <si>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</si>
  <si>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</si>
  <si>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</si>
  <si>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</si>
  <si>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</si>
  <si>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</si>
  <si>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</si>
  <si>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</si>
  <si>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</si>
  <si>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</si>
  <si>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</si>
  <si>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</si>
  <si>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</si>
  <si>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</si>
  <si>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</si>
  <si>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</si>
  <si>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</si>
  <si>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</si>
  <si>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</si>
  <si>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</si>
  <si>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</si>
  <si>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</si>
  <si>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</si>
  <si>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</si>
  <si>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</si>
  <si>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</si>
  <si>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Fresagem Funcional e aplicação de CBUQ</t>
  </si>
  <si>
    <t>3.2.1</t>
  </si>
  <si>
    <t>OBRAS DE AMPLIAÇÃO DE CAPACIDADE E MELHORIAS</t>
  </si>
  <si>
    <t>3.2.1.1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</si>
  <si>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</si>
  <si>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NG</t>
  </si>
  <si>
    <t>FAIXA 1</t>
  </si>
  <si>
    <t>CT - MG</t>
  </si>
  <si>
    <t>0.600</t>
  </si>
  <si>
    <t>Implantação de Passeios - OAE km 0+600 - Pista Norte</t>
  </si>
  <si>
    <t>Uberlândia</t>
  </si>
  <si>
    <t>Dispositivo Trevo Tipo Diamante KM 98,500</t>
  </si>
  <si>
    <t>Dispositivo Trevo Tipo Diamante KM 96,700</t>
  </si>
  <si>
    <t>L</t>
  </si>
  <si>
    <t>Reforço e Implantação de Passeios - OAE km 20+600 - Pista Leste</t>
  </si>
  <si>
    <t>Retorno em Desnível KM 102,500</t>
  </si>
  <si>
    <t>Cristalina</t>
  </si>
  <si>
    <t>ACOSTAMENTO</t>
  </si>
  <si>
    <t>Via Marginal - Sentido Sul</t>
  </si>
  <si>
    <t>Via Marginal - Sentido Norte</t>
  </si>
  <si>
    <t>Duplicação  - Cristalina</t>
  </si>
  <si>
    <t>Duplicação  - Catalão</t>
  </si>
  <si>
    <t>Catalão</t>
  </si>
  <si>
    <t>3.2.1.2</t>
  </si>
  <si>
    <t>OBRAS DE AMPLIAÇÃO</t>
  </si>
  <si>
    <t>OBRAS DE MELHORIAS</t>
  </si>
  <si>
    <t>Implantação de Passeios - OAE km 018+250 Norte</t>
  </si>
  <si>
    <t>Implantação de Passeios - OAE km 0+600 - Pista Sul</t>
  </si>
  <si>
    <t>Implantação de Passeios - OAE km 018+250 Sul</t>
  </si>
  <si>
    <t>Integração</t>
  </si>
  <si>
    <t>Implantação de Passeios - OAE km 11+400 - Transversal</t>
  </si>
  <si>
    <t>Implantação de Passeios - OAE km 6+950 - Transversal</t>
  </si>
  <si>
    <t>Drenos - (Longitudinal Profundo/ Longitudinal raso/  Pavimento em Microvala)</t>
  </si>
  <si>
    <r>
      <t>MÊS DA PROGRAMAÇÃO:</t>
    </r>
    <r>
      <rPr>
        <b/>
        <sz val="16"/>
        <color rgb="FF002060"/>
        <rFont val="Arial"/>
        <family val="2"/>
      </rPr>
      <t xml:space="preserve"> NOVEMBRO-2023</t>
    </r>
  </si>
  <si>
    <t>Cumari</t>
  </si>
  <si>
    <t>Implantação de Passeios - OAE km 15+800 - Pista  Leste</t>
  </si>
  <si>
    <t>x</t>
  </si>
  <si>
    <t>Araguari</t>
  </si>
  <si>
    <t>Reforço e Alargamento - OAE km 164+650 - Pista Norte - Ponte sobre o rio Caçu</t>
  </si>
  <si>
    <t>Reforço e Alargamento - OAE km 156+400 - Pista Norte - Ponte sobre o rio Laranjeiras</t>
  </si>
  <si>
    <t>Catalão/ Campo Alegre</t>
  </si>
  <si>
    <t>Uberaba/ Delta</t>
  </si>
  <si>
    <r>
      <t>DATA DA ATUALIZAÇÃO:</t>
    </r>
    <r>
      <rPr>
        <b/>
        <sz val="16"/>
        <color rgb="FF002060"/>
        <rFont val="Arial"/>
        <family val="2"/>
      </rPr>
      <t xml:space="preserve"> 13/11/2023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</si>
</sst>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</numFmts>
  <fonts count="7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1584">
    <xf numFmtId="0" fontId="0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28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14" fillId="0" borderId="0">
      <alignment vertical="center"/>
    </xf>
    <xf numFmtId="43" fontId="14" fillId="0" borderId="0">
      <alignment vertical="top"/>
      <protection locked="0"/>
    </xf>
    <xf numFmtId="0" fontId="30" fillId="0" borderId="0">
      <alignment vertical="center"/>
    </xf>
    <xf numFmtId="43" fontId="30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31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0" fontId="14" fillId="0" borderId="0">
      <alignment vertical="center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46" fillId="0" borderId="0"/>
    <xf numFmtId="0" fontId="49" fillId="0" borderId="0"/>
    <xf numFmtId="0" fontId="14" fillId="0" borderId="0">
      <alignment horizontal="centerContinuous" vertical="justify"/>
    </xf>
    <xf numFmtId="44" fontId="14" fillId="0" borderId="0" applyFont="0" applyFill="0" applyBorder="0" applyAlignment="0" applyProtection="0"/>
    <xf numFmtId="38" fontId="5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2" fillId="42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53" fillId="42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4" borderId="0" applyNumberFormat="0" applyBorder="0" applyAlignment="0" applyProtection="0"/>
    <xf numFmtId="0" fontId="53" fillId="42" borderId="0" applyNumberFormat="0" applyBorder="0" applyAlignment="0" applyProtection="0"/>
    <xf numFmtId="0" fontId="53" fillId="39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45" fillId="37" borderId="0" applyNumberFormat="0" applyBorder="0" applyAlignment="0" applyProtection="0"/>
    <xf numFmtId="0" fontId="53" fillId="47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4" fillId="51" borderId="0" applyNumberFormat="0" applyBorder="0" applyAlignment="0" applyProtection="0"/>
    <xf numFmtId="0" fontId="35" fillId="7" borderId="0" applyNumberFormat="0" applyBorder="0" applyAlignment="0" applyProtection="0"/>
    <xf numFmtId="0" fontId="55" fillId="52" borderId="38" applyNumberFormat="0" applyAlignment="0" applyProtection="0"/>
    <xf numFmtId="0" fontId="39" fillId="11" borderId="31" applyNumberFormat="0" applyAlignment="0" applyProtection="0"/>
    <xf numFmtId="0" fontId="41" fillId="12" borderId="34" applyNumberFormat="0" applyAlignment="0" applyProtection="0"/>
    <xf numFmtId="0" fontId="40" fillId="0" borderId="33" applyNumberFormat="0" applyFill="0" applyAlignment="0" applyProtection="0"/>
    <xf numFmtId="0" fontId="56" fillId="53" borderId="39" applyNumberFormat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4" borderId="0" applyNumberFormat="0" applyBorder="0" applyAlignment="0" applyProtection="0"/>
    <xf numFmtId="0" fontId="37" fillId="10" borderId="31" applyNumberFormat="0" applyAlignment="0" applyProtection="0"/>
    <xf numFmtId="170" fontId="1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9" fillId="0" borderId="0">
      <alignment horizontal="left"/>
    </xf>
    <xf numFmtId="0" fontId="60" fillId="0" borderId="40" applyNumberFormat="0" applyFill="0" applyAlignment="0" applyProtection="0"/>
    <xf numFmtId="0" fontId="61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63" fillId="43" borderId="38" applyNumberFormat="0" applyAlignment="0" applyProtection="0"/>
    <xf numFmtId="0" fontId="64" fillId="0" borderId="43" applyNumberFormat="0" applyFill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6" fillId="0" borderId="37"/>
    <xf numFmtId="168" fontId="67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48" fillId="9" borderId="0" applyNumberFormat="0" applyBorder="0" applyAlignment="0" applyProtection="0"/>
    <xf numFmtId="0" fontId="68" fillId="4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1" fillId="40" borderId="44" applyNumberFormat="0" applyFont="0" applyAlignment="0" applyProtection="0"/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1" fillId="52" borderId="45" applyNumberFormat="0" applyAlignment="0" applyProtection="0"/>
    <xf numFmtId="9" fontId="1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8" fillId="11" borderId="32" applyNumberFormat="0" applyAlignment="0" applyProtection="0"/>
    <xf numFmtId="173" fontId="72" fillId="0" borderId="0">
      <protection locked="0"/>
    </xf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6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0" borderId="28" applyNumberFormat="0" applyFill="0" applyAlignment="0" applyProtection="0"/>
    <xf numFmtId="0" fontId="33" fillId="0" borderId="29" applyNumberFormat="0" applyFill="0" applyAlignment="0" applyProtection="0"/>
    <xf numFmtId="0" fontId="34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36" applyNumberFormat="0" applyFill="0" applyAlignment="0" applyProtection="0"/>
    <xf numFmtId="0" fontId="6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4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5" fillId="0" borderId="0"/>
    <xf numFmtId="0" fontId="1" fillId="0" borderId="0"/>
    <xf numFmtId="0" fontId="76" fillId="0" borderId="0"/>
    <xf numFmtId="9" fontId="76" fillId="0" borderId="0" applyFont="0" applyFill="0" applyBorder="0" applyAlignment="0" applyProtection="0"/>
    <xf numFmtId="0" fontId="1" fillId="0" borderId="0"/>
    <xf numFmtId="9" fontId="76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0" fillId="0" borderId="0" xfId="0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2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left" vertical="center"/>
    </xf>
    <xf numFmtId="0" fontId="22" fillId="2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164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166" fontId="22" fillId="2" borderId="4" xfId="1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0" fontId="20" fillId="6" borderId="4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vertical="center" wrapText="1"/>
    </xf>
    <xf numFmtId="0" fontId="20" fillId="0" borderId="3" xfId="0" quotePrefix="1" applyFont="1" applyFill="1" applyBorder="1" applyAlignment="1">
      <alignment horizontal="center" vertical="center" wrapText="1"/>
    </xf>
    <xf numFmtId="166" fontId="22" fillId="0" borderId="3" xfId="1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22" fillId="0" borderId="4" xfId="0" quotePrefix="1" applyFont="1" applyFill="1" applyBorder="1" applyAlignment="1">
      <alignment horizontal="center" vertical="center" wrapText="1"/>
    </xf>
    <xf numFmtId="167" fontId="22" fillId="0" borderId="4" xfId="0" quotePrefix="1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20" fontId="22" fillId="0" borderId="4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167" fontId="22" fillId="0" borderId="2" xfId="0" quotePrefix="1" applyNumberFormat="1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20" fontId="22" fillId="0" borderId="2" xfId="0" applyNumberFormat="1" applyFont="1" applyFill="1" applyBorder="1" applyAlignment="1">
      <alignment horizontal="center" vertical="center" wrapText="1"/>
    </xf>
    <xf numFmtId="20" fontId="22" fillId="0" borderId="5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3" xfId="0" quotePrefix="1" applyFont="1" applyFill="1" applyBorder="1" applyAlignment="1">
      <alignment horizontal="center" vertical="center" wrapText="1"/>
    </xf>
    <xf numFmtId="167" fontId="22" fillId="0" borderId="3" xfId="0" quotePrefix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67" fontId="22" fillId="0" borderId="3" xfId="0" applyNumberFormat="1" applyFont="1" applyFill="1" applyBorder="1" applyAlignment="1">
      <alignment horizontal="center" vertical="center" wrapText="1"/>
    </xf>
    <xf numFmtId="20" fontId="22" fillId="0" borderId="3" xfId="0" applyNumberFormat="1" applyFont="1" applyFill="1" applyBorder="1" applyAlignment="1">
      <alignment horizontal="center" vertical="center" wrapText="1"/>
    </xf>
    <xf numFmtId="20" fontId="22" fillId="0" borderId="22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167" fontId="22" fillId="0" borderId="3" xfId="0" applyNumberFormat="1" applyFont="1" applyBorder="1" applyAlignment="1">
      <alignment horizontal="center" vertical="center" wrapText="1"/>
    </xf>
    <xf numFmtId="0" fontId="25" fillId="0" borderId="27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167" fontId="22" fillId="0" borderId="6" xfId="0" quotePrefix="1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167" fontId="22" fillId="0" borderId="18" xfId="0" applyNumberFormat="1" applyFont="1" applyFill="1" applyBorder="1" applyAlignment="1">
      <alignment horizontal="center" vertical="center" wrapText="1"/>
    </xf>
    <xf numFmtId="0" fontId="22" fillId="0" borderId="6" xfId="0" quotePrefix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0" fontId="22" fillId="0" borderId="6" xfId="0" applyNumberFormat="1" applyFont="1" applyFill="1" applyBorder="1" applyAlignment="1">
      <alignment horizontal="center" vertical="center" wrapText="1"/>
    </xf>
    <xf numFmtId="20" fontId="22" fillId="0" borderId="24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167" fontId="22" fillId="0" borderId="6" xfId="0" applyNumberFormat="1" applyFont="1" applyFill="1" applyBorder="1" applyAlignment="1">
      <alignment horizontal="center" vertical="center" wrapText="1"/>
    </xf>
    <xf numFmtId="0" fontId="20" fillId="0" borderId="6" xfId="0" quotePrefix="1" applyFont="1" applyFill="1" applyBorder="1" applyAlignment="1">
      <alignment horizontal="center" vertical="center" wrapText="1"/>
    </xf>
    <xf numFmtId="0" fontId="22" fillId="0" borderId="18" xfId="0" quotePrefix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 wrapText="1"/>
    </xf>
    <xf numFmtId="20" fontId="22" fillId="0" borderId="19" xfId="0" applyNumberFormat="1" applyFont="1" applyFill="1" applyBorder="1" applyAlignment="1">
      <alignment horizontal="center" vertical="center" wrapText="1"/>
    </xf>
    <xf numFmtId="167" fontId="22" fillId="0" borderId="18" xfId="0" quotePrefix="1" applyNumberFormat="1" applyFont="1" applyFill="1" applyBorder="1" applyAlignment="1">
      <alignment horizontal="center" vertical="center" wrapText="1"/>
    </xf>
    <xf numFmtId="0" fontId="20" fillId="0" borderId="18" xfId="0" quotePrefix="1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67" fontId="22" fillId="0" borderId="4" xfId="0" quotePrefix="1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20" fontId="22" fillId="0" borderId="4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22" fillId="0" borderId="49" xfId="0" quotePrefix="1" applyFont="1" applyFill="1" applyBorder="1" applyAlignment="1">
      <alignment horizontal="center" vertical="center" wrapText="1"/>
    </xf>
    <xf numFmtId="167" fontId="22" fillId="0" borderId="49" xfId="0" quotePrefix="1" applyNumberFormat="1" applyFont="1" applyFill="1" applyBorder="1" applyAlignment="1">
      <alignment horizontal="center" vertical="center" wrapText="1"/>
    </xf>
    <xf numFmtId="0" fontId="20" fillId="0" borderId="49" xfId="0" quotePrefix="1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167" fontId="22" fillId="0" borderId="49" xfId="0" applyNumberFormat="1" applyFont="1" applyFill="1" applyBorder="1" applyAlignment="1">
      <alignment horizontal="center" vertical="center" wrapText="1"/>
    </xf>
    <xf numFmtId="20" fontId="22" fillId="0" borderId="49" xfId="0" applyNumberFormat="1" applyFont="1" applyFill="1" applyBorder="1" applyAlignment="1">
      <alignment horizontal="center" vertical="center" wrapText="1"/>
    </xf>
    <xf numFmtId="20" fontId="22" fillId="0" borderId="5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vertical="center" wrapText="1"/>
    </xf>
    <xf numFmtId="0" fontId="22" fillId="0" borderId="52" xfId="0" quotePrefix="1" applyFont="1" applyFill="1" applyBorder="1" applyAlignment="1">
      <alignment horizontal="center" vertical="center" wrapText="1"/>
    </xf>
    <xf numFmtId="167" fontId="22" fillId="0" borderId="52" xfId="0" quotePrefix="1" applyNumberFormat="1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167" fontId="22" fillId="0" borderId="52" xfId="0" applyNumberFormat="1" applyFont="1" applyFill="1" applyBorder="1" applyAlignment="1">
      <alignment horizontal="center" vertical="center" wrapText="1"/>
    </xf>
    <xf numFmtId="20" fontId="22" fillId="0" borderId="52" xfId="0" applyNumberFormat="1" applyFont="1" applyFill="1" applyBorder="1" applyAlignment="1">
      <alignment horizontal="center" vertical="center" wrapText="1"/>
    </xf>
    <xf numFmtId="20" fontId="22" fillId="0" borderId="53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vertical="center" wrapText="1"/>
    </xf>
    <xf numFmtId="0" fontId="24" fillId="0" borderId="46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5" fillId="0" borderId="47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0" fontId="17" fillId="4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left" vertical="center" wrapText="1"/>
    </xf>
    <xf numFmtId="0" fontId="22" fillId="0" borderId="56" xfId="0" quotePrefix="1" applyFont="1" applyFill="1" applyBorder="1" applyAlignment="1">
      <alignment horizontal="center" vertical="center" wrapText="1"/>
    </xf>
    <xf numFmtId="167" fontId="22" fillId="0" borderId="56" xfId="0" quotePrefix="1" applyNumberFormat="1" applyFont="1" applyFill="1" applyBorder="1" applyAlignment="1">
      <alignment horizontal="center" vertical="center" wrapText="1"/>
    </xf>
    <xf numFmtId="0" fontId="20" fillId="0" borderId="56" xfId="0" quotePrefix="1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167" fontId="22" fillId="0" borderId="56" xfId="0" applyNumberFormat="1" applyFont="1" applyFill="1" applyBorder="1" applyAlignment="1">
      <alignment horizontal="center" vertical="center" wrapText="1"/>
    </xf>
    <xf numFmtId="20" fontId="22" fillId="0" borderId="56" xfId="0" applyNumberFormat="1" applyFont="1" applyFill="1" applyBorder="1" applyAlignment="1">
      <alignment horizontal="center" vertical="center" wrapText="1"/>
    </xf>
    <xf numFmtId="20" fontId="22" fillId="0" borderId="57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65" fontId="20" fillId="2" borderId="2" xfId="0" applyNumberFormat="1" applyFont="1" applyFill="1" applyBorder="1" applyAlignment="1">
      <alignment horizontal="center" vertical="center" textRotation="90"/>
    </xf>
    <xf numFmtId="164" fontId="20" fillId="2" borderId="2" xfId="0" quotePrefix="1" applyNumberFormat="1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165" fontId="20" fillId="4" borderId="2" xfId="0" applyNumberFormat="1" applyFont="1" applyFill="1" applyBorder="1" applyAlignment="1">
      <alignment horizontal="center" vertical="center" textRotation="90"/>
    </xf>
    <xf numFmtId="0" fontId="16" fillId="3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 wrapText="1"/>
    </xf>
  </cellXfs>
  <cellStyles count="1584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10" xfId="1378" xr:uid="{00000000-0005-0000-0000-000006000000}"/>
    <cellStyle name="20% - Ênfase1 2 11" xfId="1450" xr:uid="{00000000-0005-0000-0000-000006000000}"/>
    <cellStyle name="20% - Ênfase1 2 12" xfId="1522" xr:uid="{00000000-0005-0000-0000-000006000000}"/>
    <cellStyle name="20% - Ênfase1 2 2" xfId="289" xr:uid="{00000000-0005-0000-0000-000006000000}"/>
    <cellStyle name="20% - Ênfase1 2 2 2" xfId="914" xr:uid="{00000000-0005-0000-0000-000006000000}"/>
    <cellStyle name="20% - Ênfase1 2 3" xfId="365" xr:uid="{00000000-0005-0000-0000-000006000000}"/>
    <cellStyle name="20% - Ênfase1 2 3 2" xfId="990" xr:uid="{00000000-0005-0000-0000-000006000000}"/>
    <cellStyle name="20% - Ênfase1 2 4" xfId="445" xr:uid="{00000000-0005-0000-0000-000006000000}"/>
    <cellStyle name="20% - Ênfase1 2 4 2" xfId="1070" xr:uid="{00000000-0005-0000-0000-000006000000}"/>
    <cellStyle name="20% - Ênfase1 2 5" xfId="521" xr:uid="{00000000-0005-0000-0000-000006000000}"/>
    <cellStyle name="20% - Ênfase1 2 5 2" xfId="1146" xr:uid="{00000000-0005-0000-0000-000006000000}"/>
    <cellStyle name="20% - Ênfase1 2 6" xfId="593" xr:uid="{00000000-0005-0000-0000-000006000000}"/>
    <cellStyle name="20% - Ênfase1 2 6 2" xfId="1218" xr:uid="{00000000-0005-0000-0000-000006000000}"/>
    <cellStyle name="20% - Ênfase1 2 7" xfId="665" xr:uid="{00000000-0005-0000-0000-000006000000}"/>
    <cellStyle name="20% - Ênfase1 2 7 2" xfId="1290" xr:uid="{00000000-0005-0000-0000-000006000000}"/>
    <cellStyle name="20% - Ênfase1 2 8" xfId="745" xr:uid="{00000000-0005-0000-0000-000006000000}"/>
    <cellStyle name="20% - Ênfase1 2 9" xfId="841" xr:uid="{00000000-0005-0000-0000-000006000000}"/>
    <cellStyle name="20% - Ênfase1 3" xfId="61" xr:uid="{00000000-0005-0000-0000-000007000000}"/>
    <cellStyle name="20% - Ênfase1 3 10" xfId="1379" xr:uid="{00000000-0005-0000-0000-000007000000}"/>
    <cellStyle name="20% - Ênfase1 3 11" xfId="1451" xr:uid="{00000000-0005-0000-0000-000007000000}"/>
    <cellStyle name="20% - Ênfase1 3 12" xfId="1523" xr:uid="{00000000-0005-0000-0000-000007000000}"/>
    <cellStyle name="20% - Ênfase1 3 2" xfId="290" xr:uid="{00000000-0005-0000-0000-000007000000}"/>
    <cellStyle name="20% - Ênfase1 3 2 2" xfId="915" xr:uid="{00000000-0005-0000-0000-000007000000}"/>
    <cellStyle name="20% - Ênfase1 3 3" xfId="366" xr:uid="{00000000-0005-0000-0000-000007000000}"/>
    <cellStyle name="20% - Ênfase1 3 3 2" xfId="991" xr:uid="{00000000-0005-0000-0000-000007000000}"/>
    <cellStyle name="20% - Ênfase1 3 4" xfId="446" xr:uid="{00000000-0005-0000-0000-000007000000}"/>
    <cellStyle name="20% - Ênfase1 3 4 2" xfId="1071" xr:uid="{00000000-0005-0000-0000-000007000000}"/>
    <cellStyle name="20% - Ênfase1 3 5" xfId="522" xr:uid="{00000000-0005-0000-0000-000007000000}"/>
    <cellStyle name="20% - Ênfase1 3 5 2" xfId="1147" xr:uid="{00000000-0005-0000-0000-000007000000}"/>
    <cellStyle name="20% - Ênfase1 3 6" xfId="594" xr:uid="{00000000-0005-0000-0000-000007000000}"/>
    <cellStyle name="20% - Ênfase1 3 6 2" xfId="1219" xr:uid="{00000000-0005-0000-0000-000007000000}"/>
    <cellStyle name="20% - Ênfase1 3 7" xfId="666" xr:uid="{00000000-0005-0000-0000-000007000000}"/>
    <cellStyle name="20% - Ênfase1 3 7 2" xfId="1291" xr:uid="{00000000-0005-0000-0000-000007000000}"/>
    <cellStyle name="20% - Ênfase1 3 8" xfId="746" xr:uid="{00000000-0005-0000-0000-000007000000}"/>
    <cellStyle name="20% - Ênfase1 3 9" xfId="842" xr:uid="{00000000-0005-0000-0000-000007000000}"/>
    <cellStyle name="20% - Ênfase1 4" xfId="62" xr:uid="{00000000-0005-0000-0000-000008000000}"/>
    <cellStyle name="20% - Ênfase1 4 10" xfId="1380" xr:uid="{00000000-0005-0000-0000-000008000000}"/>
    <cellStyle name="20% - Ênfase1 4 11" xfId="1452" xr:uid="{00000000-0005-0000-0000-000008000000}"/>
    <cellStyle name="20% - Ênfase1 4 12" xfId="1524" xr:uid="{00000000-0005-0000-0000-000008000000}"/>
    <cellStyle name="20% - Ênfase1 4 2" xfId="291" xr:uid="{00000000-0005-0000-0000-000008000000}"/>
    <cellStyle name="20% - Ênfase1 4 2 2" xfId="916" xr:uid="{00000000-0005-0000-0000-000008000000}"/>
    <cellStyle name="20% - Ênfase1 4 3" xfId="367" xr:uid="{00000000-0005-0000-0000-000008000000}"/>
    <cellStyle name="20% - Ênfase1 4 3 2" xfId="992" xr:uid="{00000000-0005-0000-0000-000008000000}"/>
    <cellStyle name="20% - Ênfase1 4 4" xfId="447" xr:uid="{00000000-0005-0000-0000-000008000000}"/>
    <cellStyle name="20% - Ênfase1 4 4 2" xfId="1072" xr:uid="{00000000-0005-0000-0000-000008000000}"/>
    <cellStyle name="20% - Ênfase1 4 5" xfId="523" xr:uid="{00000000-0005-0000-0000-000008000000}"/>
    <cellStyle name="20% - Ênfase1 4 5 2" xfId="1148" xr:uid="{00000000-0005-0000-0000-000008000000}"/>
    <cellStyle name="20% - Ênfase1 4 6" xfId="595" xr:uid="{00000000-0005-0000-0000-000008000000}"/>
    <cellStyle name="20% - Ênfase1 4 6 2" xfId="1220" xr:uid="{00000000-0005-0000-0000-000008000000}"/>
    <cellStyle name="20% - Ênfase1 4 7" xfId="667" xr:uid="{00000000-0005-0000-0000-000008000000}"/>
    <cellStyle name="20% - Ênfase1 4 7 2" xfId="1292" xr:uid="{00000000-0005-0000-0000-000008000000}"/>
    <cellStyle name="20% - Ênfase1 4 8" xfId="747" xr:uid="{00000000-0005-0000-0000-000008000000}"/>
    <cellStyle name="20% - Ênfase1 4 9" xfId="843" xr:uid="{00000000-0005-0000-0000-000008000000}"/>
    <cellStyle name="20% - Ênfase2 2" xfId="63" xr:uid="{00000000-0005-0000-0000-000009000000}"/>
    <cellStyle name="20% - Ênfase2 2 10" xfId="1381" xr:uid="{00000000-0005-0000-0000-000009000000}"/>
    <cellStyle name="20% - Ênfase2 2 11" xfId="1453" xr:uid="{00000000-0005-0000-0000-000009000000}"/>
    <cellStyle name="20% - Ênfase2 2 12" xfId="1525" xr:uid="{00000000-0005-0000-0000-000009000000}"/>
    <cellStyle name="20% - Ênfase2 2 2" xfId="292" xr:uid="{00000000-0005-0000-0000-000009000000}"/>
    <cellStyle name="20% - Ênfase2 2 2 2" xfId="917" xr:uid="{00000000-0005-0000-0000-000009000000}"/>
    <cellStyle name="20% - Ênfase2 2 3" xfId="368" xr:uid="{00000000-0005-0000-0000-000009000000}"/>
    <cellStyle name="20% - Ênfase2 2 3 2" xfId="993" xr:uid="{00000000-0005-0000-0000-000009000000}"/>
    <cellStyle name="20% - Ênfase2 2 4" xfId="448" xr:uid="{00000000-0005-0000-0000-000009000000}"/>
    <cellStyle name="20% - Ênfase2 2 4 2" xfId="1073" xr:uid="{00000000-0005-0000-0000-000009000000}"/>
    <cellStyle name="20% - Ênfase2 2 5" xfId="524" xr:uid="{00000000-0005-0000-0000-000009000000}"/>
    <cellStyle name="20% - Ênfase2 2 5 2" xfId="1149" xr:uid="{00000000-0005-0000-0000-000009000000}"/>
    <cellStyle name="20% - Ênfase2 2 6" xfId="596" xr:uid="{00000000-0005-0000-0000-000009000000}"/>
    <cellStyle name="20% - Ênfase2 2 6 2" xfId="1221" xr:uid="{00000000-0005-0000-0000-000009000000}"/>
    <cellStyle name="20% - Ênfase2 2 7" xfId="668" xr:uid="{00000000-0005-0000-0000-000009000000}"/>
    <cellStyle name="20% - Ênfase2 2 7 2" xfId="1293" xr:uid="{00000000-0005-0000-0000-000009000000}"/>
    <cellStyle name="20% - Ênfase2 2 8" xfId="748" xr:uid="{00000000-0005-0000-0000-000009000000}"/>
    <cellStyle name="20% - Ênfase2 2 9" xfId="844" xr:uid="{00000000-0005-0000-0000-000009000000}"/>
    <cellStyle name="20% - Ênfase2 3" xfId="64" xr:uid="{00000000-0005-0000-0000-00000A000000}"/>
    <cellStyle name="20% - Ênfase2 3 10" xfId="1382" xr:uid="{00000000-0005-0000-0000-00000A000000}"/>
    <cellStyle name="20% - Ênfase2 3 11" xfId="1454" xr:uid="{00000000-0005-0000-0000-00000A000000}"/>
    <cellStyle name="20% - Ênfase2 3 12" xfId="1526" xr:uid="{00000000-0005-0000-0000-00000A000000}"/>
    <cellStyle name="20% - Ênfase2 3 2" xfId="293" xr:uid="{00000000-0005-0000-0000-00000A000000}"/>
    <cellStyle name="20% - Ênfase2 3 2 2" xfId="918" xr:uid="{00000000-0005-0000-0000-00000A000000}"/>
    <cellStyle name="20% - Ênfase2 3 3" xfId="369" xr:uid="{00000000-0005-0000-0000-00000A000000}"/>
    <cellStyle name="20% - Ênfase2 3 3 2" xfId="994" xr:uid="{00000000-0005-0000-0000-00000A000000}"/>
    <cellStyle name="20% - Ênfase2 3 4" xfId="449" xr:uid="{00000000-0005-0000-0000-00000A000000}"/>
    <cellStyle name="20% - Ênfase2 3 4 2" xfId="1074" xr:uid="{00000000-0005-0000-0000-00000A000000}"/>
    <cellStyle name="20% - Ênfase2 3 5" xfId="525" xr:uid="{00000000-0005-0000-0000-00000A000000}"/>
    <cellStyle name="20% - Ênfase2 3 5 2" xfId="1150" xr:uid="{00000000-0005-0000-0000-00000A000000}"/>
    <cellStyle name="20% - Ênfase2 3 6" xfId="597" xr:uid="{00000000-0005-0000-0000-00000A000000}"/>
    <cellStyle name="20% - Ênfase2 3 6 2" xfId="1222" xr:uid="{00000000-0005-0000-0000-00000A000000}"/>
    <cellStyle name="20% - Ênfase2 3 7" xfId="669" xr:uid="{00000000-0005-0000-0000-00000A000000}"/>
    <cellStyle name="20% - Ênfase2 3 7 2" xfId="1294" xr:uid="{00000000-0005-0000-0000-00000A000000}"/>
    <cellStyle name="20% - Ênfase2 3 8" xfId="749" xr:uid="{00000000-0005-0000-0000-00000A000000}"/>
    <cellStyle name="20% - Ênfase2 3 9" xfId="845" xr:uid="{00000000-0005-0000-0000-00000A000000}"/>
    <cellStyle name="20% - Ênfase2 4" xfId="65" xr:uid="{00000000-0005-0000-0000-00000B000000}"/>
    <cellStyle name="20% - Ênfase2 4 10" xfId="1383" xr:uid="{00000000-0005-0000-0000-00000B000000}"/>
    <cellStyle name="20% - Ênfase2 4 11" xfId="1455" xr:uid="{00000000-0005-0000-0000-00000B000000}"/>
    <cellStyle name="20% - Ênfase2 4 12" xfId="1527" xr:uid="{00000000-0005-0000-0000-00000B000000}"/>
    <cellStyle name="20% - Ênfase2 4 2" xfId="294" xr:uid="{00000000-0005-0000-0000-00000B000000}"/>
    <cellStyle name="20% - Ênfase2 4 2 2" xfId="919" xr:uid="{00000000-0005-0000-0000-00000B000000}"/>
    <cellStyle name="20% - Ênfase2 4 3" xfId="370" xr:uid="{00000000-0005-0000-0000-00000B000000}"/>
    <cellStyle name="20% - Ênfase2 4 3 2" xfId="995" xr:uid="{00000000-0005-0000-0000-00000B000000}"/>
    <cellStyle name="20% - Ênfase2 4 4" xfId="450" xr:uid="{00000000-0005-0000-0000-00000B000000}"/>
    <cellStyle name="20% - Ênfase2 4 4 2" xfId="1075" xr:uid="{00000000-0005-0000-0000-00000B000000}"/>
    <cellStyle name="20% - Ênfase2 4 5" xfId="526" xr:uid="{00000000-0005-0000-0000-00000B000000}"/>
    <cellStyle name="20% - Ênfase2 4 5 2" xfId="1151" xr:uid="{00000000-0005-0000-0000-00000B000000}"/>
    <cellStyle name="20% - Ênfase2 4 6" xfId="598" xr:uid="{00000000-0005-0000-0000-00000B000000}"/>
    <cellStyle name="20% - Ênfase2 4 6 2" xfId="1223" xr:uid="{00000000-0005-0000-0000-00000B000000}"/>
    <cellStyle name="20% - Ênfase2 4 7" xfId="670" xr:uid="{00000000-0005-0000-0000-00000B000000}"/>
    <cellStyle name="20% - Ênfase2 4 7 2" xfId="1295" xr:uid="{00000000-0005-0000-0000-00000B000000}"/>
    <cellStyle name="20% - Ênfase2 4 8" xfId="750" xr:uid="{00000000-0005-0000-0000-00000B000000}"/>
    <cellStyle name="20% - Ênfase2 4 9" xfId="846" xr:uid="{00000000-0005-0000-0000-00000B000000}"/>
    <cellStyle name="20% - Ênfase3 2" xfId="66" xr:uid="{00000000-0005-0000-0000-00000C000000}"/>
    <cellStyle name="20% - Ênfase3 2 10" xfId="1384" xr:uid="{00000000-0005-0000-0000-00000C000000}"/>
    <cellStyle name="20% - Ênfase3 2 11" xfId="1456" xr:uid="{00000000-0005-0000-0000-00000C000000}"/>
    <cellStyle name="20% - Ênfase3 2 12" xfId="1528" xr:uid="{00000000-0005-0000-0000-00000C000000}"/>
    <cellStyle name="20% - Ênfase3 2 2" xfId="295" xr:uid="{00000000-0005-0000-0000-00000C000000}"/>
    <cellStyle name="20% - Ênfase3 2 2 2" xfId="920" xr:uid="{00000000-0005-0000-0000-00000C000000}"/>
    <cellStyle name="20% - Ênfase3 2 3" xfId="371" xr:uid="{00000000-0005-0000-0000-00000C000000}"/>
    <cellStyle name="20% - Ênfase3 2 3 2" xfId="996" xr:uid="{00000000-0005-0000-0000-00000C000000}"/>
    <cellStyle name="20% - Ênfase3 2 4" xfId="451" xr:uid="{00000000-0005-0000-0000-00000C000000}"/>
    <cellStyle name="20% - Ênfase3 2 4 2" xfId="1076" xr:uid="{00000000-0005-0000-0000-00000C000000}"/>
    <cellStyle name="20% - Ênfase3 2 5" xfId="527" xr:uid="{00000000-0005-0000-0000-00000C000000}"/>
    <cellStyle name="20% - Ênfase3 2 5 2" xfId="1152" xr:uid="{00000000-0005-0000-0000-00000C000000}"/>
    <cellStyle name="20% - Ênfase3 2 6" xfId="599" xr:uid="{00000000-0005-0000-0000-00000C000000}"/>
    <cellStyle name="20% - Ênfase3 2 6 2" xfId="1224" xr:uid="{00000000-0005-0000-0000-00000C000000}"/>
    <cellStyle name="20% - Ênfase3 2 7" xfId="671" xr:uid="{00000000-0005-0000-0000-00000C000000}"/>
    <cellStyle name="20% - Ênfase3 2 7 2" xfId="1296" xr:uid="{00000000-0005-0000-0000-00000C000000}"/>
    <cellStyle name="20% - Ênfase3 2 8" xfId="751" xr:uid="{00000000-0005-0000-0000-00000C000000}"/>
    <cellStyle name="20% - Ênfase3 2 9" xfId="847" xr:uid="{00000000-0005-0000-0000-00000C000000}"/>
    <cellStyle name="20% - Ênfase3 3" xfId="67" xr:uid="{00000000-0005-0000-0000-00000D000000}"/>
    <cellStyle name="20% - Ênfase3 3 10" xfId="1385" xr:uid="{00000000-0005-0000-0000-00000D000000}"/>
    <cellStyle name="20% - Ênfase3 3 11" xfId="1457" xr:uid="{00000000-0005-0000-0000-00000D000000}"/>
    <cellStyle name="20% - Ênfase3 3 12" xfId="1529" xr:uid="{00000000-0005-0000-0000-00000D000000}"/>
    <cellStyle name="20% - Ênfase3 3 2" xfId="296" xr:uid="{00000000-0005-0000-0000-00000D000000}"/>
    <cellStyle name="20% - Ênfase3 3 2 2" xfId="921" xr:uid="{00000000-0005-0000-0000-00000D000000}"/>
    <cellStyle name="20% - Ênfase3 3 3" xfId="372" xr:uid="{00000000-0005-0000-0000-00000D000000}"/>
    <cellStyle name="20% - Ênfase3 3 3 2" xfId="997" xr:uid="{00000000-0005-0000-0000-00000D000000}"/>
    <cellStyle name="20% - Ênfase3 3 4" xfId="452" xr:uid="{00000000-0005-0000-0000-00000D000000}"/>
    <cellStyle name="20% - Ênfase3 3 4 2" xfId="1077" xr:uid="{00000000-0005-0000-0000-00000D000000}"/>
    <cellStyle name="20% - Ênfase3 3 5" xfId="528" xr:uid="{00000000-0005-0000-0000-00000D000000}"/>
    <cellStyle name="20% - Ênfase3 3 5 2" xfId="1153" xr:uid="{00000000-0005-0000-0000-00000D000000}"/>
    <cellStyle name="20% - Ênfase3 3 6" xfId="600" xr:uid="{00000000-0005-0000-0000-00000D000000}"/>
    <cellStyle name="20% - Ênfase3 3 6 2" xfId="1225" xr:uid="{00000000-0005-0000-0000-00000D000000}"/>
    <cellStyle name="20% - Ênfase3 3 7" xfId="672" xr:uid="{00000000-0005-0000-0000-00000D000000}"/>
    <cellStyle name="20% - Ênfase3 3 7 2" xfId="1297" xr:uid="{00000000-0005-0000-0000-00000D000000}"/>
    <cellStyle name="20% - Ênfase3 3 8" xfId="752" xr:uid="{00000000-0005-0000-0000-00000D000000}"/>
    <cellStyle name="20% - Ênfase3 3 9" xfId="848" xr:uid="{00000000-0005-0000-0000-00000D000000}"/>
    <cellStyle name="20% - Ênfase3 4" xfId="68" xr:uid="{00000000-0005-0000-0000-00000E000000}"/>
    <cellStyle name="20% - Ênfase3 4 10" xfId="1386" xr:uid="{00000000-0005-0000-0000-00000E000000}"/>
    <cellStyle name="20% - Ênfase3 4 11" xfId="1458" xr:uid="{00000000-0005-0000-0000-00000E000000}"/>
    <cellStyle name="20% - Ênfase3 4 12" xfId="1530" xr:uid="{00000000-0005-0000-0000-00000E000000}"/>
    <cellStyle name="20% - Ênfase3 4 2" xfId="297" xr:uid="{00000000-0005-0000-0000-00000E000000}"/>
    <cellStyle name="20% - Ênfase3 4 2 2" xfId="922" xr:uid="{00000000-0005-0000-0000-00000E000000}"/>
    <cellStyle name="20% - Ênfase3 4 3" xfId="373" xr:uid="{00000000-0005-0000-0000-00000E000000}"/>
    <cellStyle name="20% - Ênfase3 4 3 2" xfId="998" xr:uid="{00000000-0005-0000-0000-00000E000000}"/>
    <cellStyle name="20% - Ênfase3 4 4" xfId="453" xr:uid="{00000000-0005-0000-0000-00000E000000}"/>
    <cellStyle name="20% - Ênfase3 4 4 2" xfId="1078" xr:uid="{00000000-0005-0000-0000-00000E000000}"/>
    <cellStyle name="20% - Ênfase3 4 5" xfId="529" xr:uid="{00000000-0005-0000-0000-00000E000000}"/>
    <cellStyle name="20% - Ênfase3 4 5 2" xfId="1154" xr:uid="{00000000-0005-0000-0000-00000E000000}"/>
    <cellStyle name="20% - Ênfase3 4 6" xfId="601" xr:uid="{00000000-0005-0000-0000-00000E000000}"/>
    <cellStyle name="20% - Ênfase3 4 6 2" xfId="1226" xr:uid="{00000000-0005-0000-0000-00000E000000}"/>
    <cellStyle name="20% - Ênfase3 4 7" xfId="673" xr:uid="{00000000-0005-0000-0000-00000E000000}"/>
    <cellStyle name="20% - Ênfase3 4 7 2" xfId="1298" xr:uid="{00000000-0005-0000-0000-00000E000000}"/>
    <cellStyle name="20% - Ênfase3 4 8" xfId="753" xr:uid="{00000000-0005-0000-0000-00000E000000}"/>
    <cellStyle name="20% - Ênfase3 4 9" xfId="849" xr:uid="{00000000-0005-0000-0000-00000E000000}"/>
    <cellStyle name="20% - Ênfase4 2" xfId="69" xr:uid="{00000000-0005-0000-0000-00000F000000}"/>
    <cellStyle name="20% - Ênfase4 2 10" xfId="1387" xr:uid="{00000000-0005-0000-0000-00000F000000}"/>
    <cellStyle name="20% - Ênfase4 2 11" xfId="1459" xr:uid="{00000000-0005-0000-0000-00000F000000}"/>
    <cellStyle name="20% - Ênfase4 2 12" xfId="1531" xr:uid="{00000000-0005-0000-0000-00000F000000}"/>
    <cellStyle name="20% - Ênfase4 2 2" xfId="298" xr:uid="{00000000-0005-0000-0000-00000F000000}"/>
    <cellStyle name="20% - Ênfase4 2 2 2" xfId="923" xr:uid="{00000000-0005-0000-0000-00000F000000}"/>
    <cellStyle name="20% - Ênfase4 2 3" xfId="374" xr:uid="{00000000-0005-0000-0000-00000F000000}"/>
    <cellStyle name="20% - Ênfase4 2 3 2" xfId="999" xr:uid="{00000000-0005-0000-0000-00000F000000}"/>
    <cellStyle name="20% - Ênfase4 2 4" xfId="454" xr:uid="{00000000-0005-0000-0000-00000F000000}"/>
    <cellStyle name="20% - Ênfase4 2 4 2" xfId="1079" xr:uid="{00000000-0005-0000-0000-00000F000000}"/>
    <cellStyle name="20% - Ênfase4 2 5" xfId="530" xr:uid="{00000000-0005-0000-0000-00000F000000}"/>
    <cellStyle name="20% - Ênfase4 2 5 2" xfId="1155" xr:uid="{00000000-0005-0000-0000-00000F000000}"/>
    <cellStyle name="20% - Ênfase4 2 6" xfId="602" xr:uid="{00000000-0005-0000-0000-00000F000000}"/>
    <cellStyle name="20% - Ênfase4 2 6 2" xfId="1227" xr:uid="{00000000-0005-0000-0000-00000F000000}"/>
    <cellStyle name="20% - Ênfase4 2 7" xfId="674" xr:uid="{00000000-0005-0000-0000-00000F000000}"/>
    <cellStyle name="20% - Ênfase4 2 7 2" xfId="1299" xr:uid="{00000000-0005-0000-0000-00000F000000}"/>
    <cellStyle name="20% - Ênfase4 2 8" xfId="754" xr:uid="{00000000-0005-0000-0000-00000F000000}"/>
    <cellStyle name="20% - Ênfase4 2 9" xfId="850" xr:uid="{00000000-0005-0000-0000-00000F000000}"/>
    <cellStyle name="20% - Ênfase4 3" xfId="70" xr:uid="{00000000-0005-0000-0000-000010000000}"/>
    <cellStyle name="20% - Ênfase4 3 10" xfId="1388" xr:uid="{00000000-0005-0000-0000-000010000000}"/>
    <cellStyle name="20% - Ênfase4 3 11" xfId="1460" xr:uid="{00000000-0005-0000-0000-000010000000}"/>
    <cellStyle name="20% - Ênfase4 3 12" xfId="1532" xr:uid="{00000000-0005-0000-0000-000010000000}"/>
    <cellStyle name="20% - Ênfase4 3 2" xfId="299" xr:uid="{00000000-0005-0000-0000-000010000000}"/>
    <cellStyle name="20% - Ênfase4 3 2 2" xfId="924" xr:uid="{00000000-0005-0000-0000-000010000000}"/>
    <cellStyle name="20% - Ênfase4 3 3" xfId="375" xr:uid="{00000000-0005-0000-0000-000010000000}"/>
    <cellStyle name="20% - Ênfase4 3 3 2" xfId="1000" xr:uid="{00000000-0005-0000-0000-000010000000}"/>
    <cellStyle name="20% - Ênfase4 3 4" xfId="455" xr:uid="{00000000-0005-0000-0000-000010000000}"/>
    <cellStyle name="20% - Ênfase4 3 4 2" xfId="1080" xr:uid="{00000000-0005-0000-0000-000010000000}"/>
    <cellStyle name="20% - Ênfase4 3 5" xfId="531" xr:uid="{00000000-0005-0000-0000-000010000000}"/>
    <cellStyle name="20% - Ênfase4 3 5 2" xfId="1156" xr:uid="{00000000-0005-0000-0000-000010000000}"/>
    <cellStyle name="20% - Ênfase4 3 6" xfId="603" xr:uid="{00000000-0005-0000-0000-000010000000}"/>
    <cellStyle name="20% - Ênfase4 3 6 2" xfId="1228" xr:uid="{00000000-0005-0000-0000-000010000000}"/>
    <cellStyle name="20% - Ênfase4 3 7" xfId="675" xr:uid="{00000000-0005-0000-0000-000010000000}"/>
    <cellStyle name="20% - Ênfase4 3 7 2" xfId="1300" xr:uid="{00000000-0005-0000-0000-000010000000}"/>
    <cellStyle name="20% - Ênfase4 3 8" xfId="755" xr:uid="{00000000-0005-0000-0000-000010000000}"/>
    <cellStyle name="20% - Ênfase4 3 9" xfId="851" xr:uid="{00000000-0005-0000-0000-000010000000}"/>
    <cellStyle name="20% - Ênfase4 4" xfId="71" xr:uid="{00000000-0005-0000-0000-000011000000}"/>
    <cellStyle name="20% - Ênfase4 4 10" xfId="1389" xr:uid="{00000000-0005-0000-0000-000011000000}"/>
    <cellStyle name="20% - Ênfase4 4 11" xfId="1461" xr:uid="{00000000-0005-0000-0000-000011000000}"/>
    <cellStyle name="20% - Ênfase4 4 12" xfId="1533" xr:uid="{00000000-0005-0000-0000-000011000000}"/>
    <cellStyle name="20% - Ênfase4 4 2" xfId="300" xr:uid="{00000000-0005-0000-0000-000011000000}"/>
    <cellStyle name="20% - Ênfase4 4 2 2" xfId="925" xr:uid="{00000000-0005-0000-0000-000011000000}"/>
    <cellStyle name="20% - Ênfase4 4 3" xfId="376" xr:uid="{00000000-0005-0000-0000-000011000000}"/>
    <cellStyle name="20% - Ênfase4 4 3 2" xfId="1001" xr:uid="{00000000-0005-0000-0000-000011000000}"/>
    <cellStyle name="20% - Ênfase4 4 4" xfId="456" xr:uid="{00000000-0005-0000-0000-000011000000}"/>
    <cellStyle name="20% - Ênfase4 4 4 2" xfId="1081" xr:uid="{00000000-0005-0000-0000-000011000000}"/>
    <cellStyle name="20% - Ênfase4 4 5" xfId="532" xr:uid="{00000000-0005-0000-0000-000011000000}"/>
    <cellStyle name="20% - Ênfase4 4 5 2" xfId="1157" xr:uid="{00000000-0005-0000-0000-000011000000}"/>
    <cellStyle name="20% - Ênfase4 4 6" xfId="604" xr:uid="{00000000-0005-0000-0000-000011000000}"/>
    <cellStyle name="20% - Ênfase4 4 6 2" xfId="1229" xr:uid="{00000000-0005-0000-0000-000011000000}"/>
    <cellStyle name="20% - Ênfase4 4 7" xfId="676" xr:uid="{00000000-0005-0000-0000-000011000000}"/>
    <cellStyle name="20% - Ênfase4 4 7 2" xfId="1301" xr:uid="{00000000-0005-0000-0000-000011000000}"/>
    <cellStyle name="20% - Ênfase4 4 8" xfId="756" xr:uid="{00000000-0005-0000-0000-000011000000}"/>
    <cellStyle name="20% - Ênfase4 4 9" xfId="852" xr:uid="{00000000-0005-0000-0000-000011000000}"/>
    <cellStyle name="20% - Ênfase5 2" xfId="72" xr:uid="{00000000-0005-0000-0000-000012000000}"/>
    <cellStyle name="20% - Ênfase5 2 10" xfId="1390" xr:uid="{00000000-0005-0000-0000-000012000000}"/>
    <cellStyle name="20% - Ênfase5 2 11" xfId="1462" xr:uid="{00000000-0005-0000-0000-000012000000}"/>
    <cellStyle name="20% - Ênfase5 2 12" xfId="1534" xr:uid="{00000000-0005-0000-0000-000012000000}"/>
    <cellStyle name="20% - Ênfase5 2 2" xfId="301" xr:uid="{00000000-0005-0000-0000-000012000000}"/>
    <cellStyle name="20% - Ênfase5 2 2 2" xfId="926" xr:uid="{00000000-0005-0000-0000-000012000000}"/>
    <cellStyle name="20% - Ênfase5 2 3" xfId="377" xr:uid="{00000000-0005-0000-0000-000012000000}"/>
    <cellStyle name="20% - Ênfase5 2 3 2" xfId="1002" xr:uid="{00000000-0005-0000-0000-000012000000}"/>
    <cellStyle name="20% - Ênfase5 2 4" xfId="457" xr:uid="{00000000-0005-0000-0000-000012000000}"/>
    <cellStyle name="20% - Ênfase5 2 4 2" xfId="1082" xr:uid="{00000000-0005-0000-0000-000012000000}"/>
    <cellStyle name="20% - Ênfase5 2 5" xfId="533" xr:uid="{00000000-0005-0000-0000-000012000000}"/>
    <cellStyle name="20% - Ênfase5 2 5 2" xfId="1158" xr:uid="{00000000-0005-0000-0000-000012000000}"/>
    <cellStyle name="20% - Ênfase5 2 6" xfId="605" xr:uid="{00000000-0005-0000-0000-000012000000}"/>
    <cellStyle name="20% - Ênfase5 2 6 2" xfId="1230" xr:uid="{00000000-0005-0000-0000-000012000000}"/>
    <cellStyle name="20% - Ênfase5 2 7" xfId="677" xr:uid="{00000000-0005-0000-0000-000012000000}"/>
    <cellStyle name="20% - Ênfase5 2 7 2" xfId="1302" xr:uid="{00000000-0005-0000-0000-000012000000}"/>
    <cellStyle name="20% - Ênfase5 2 8" xfId="757" xr:uid="{00000000-0005-0000-0000-000012000000}"/>
    <cellStyle name="20% - Ênfase5 2 9" xfId="853" xr:uid="{00000000-0005-0000-0000-000012000000}"/>
    <cellStyle name="20% - Ênfase5 3" xfId="73" xr:uid="{00000000-0005-0000-0000-000013000000}"/>
    <cellStyle name="20% - Ênfase5 3 10" xfId="1391" xr:uid="{00000000-0005-0000-0000-000013000000}"/>
    <cellStyle name="20% - Ênfase5 3 11" xfId="1463" xr:uid="{00000000-0005-0000-0000-000013000000}"/>
    <cellStyle name="20% - Ênfase5 3 12" xfId="1535" xr:uid="{00000000-0005-0000-0000-000013000000}"/>
    <cellStyle name="20% - Ênfase5 3 2" xfId="302" xr:uid="{00000000-0005-0000-0000-000013000000}"/>
    <cellStyle name="20% - Ênfase5 3 2 2" xfId="927" xr:uid="{00000000-0005-0000-0000-000013000000}"/>
    <cellStyle name="20% - Ênfase5 3 3" xfId="378" xr:uid="{00000000-0005-0000-0000-000013000000}"/>
    <cellStyle name="20% - Ênfase5 3 3 2" xfId="1003" xr:uid="{00000000-0005-0000-0000-000013000000}"/>
    <cellStyle name="20% - Ênfase5 3 4" xfId="458" xr:uid="{00000000-0005-0000-0000-000013000000}"/>
    <cellStyle name="20% - Ênfase5 3 4 2" xfId="1083" xr:uid="{00000000-0005-0000-0000-000013000000}"/>
    <cellStyle name="20% - Ênfase5 3 5" xfId="534" xr:uid="{00000000-0005-0000-0000-000013000000}"/>
    <cellStyle name="20% - Ênfase5 3 5 2" xfId="1159" xr:uid="{00000000-0005-0000-0000-000013000000}"/>
    <cellStyle name="20% - Ênfase5 3 6" xfId="606" xr:uid="{00000000-0005-0000-0000-000013000000}"/>
    <cellStyle name="20% - Ênfase5 3 6 2" xfId="1231" xr:uid="{00000000-0005-0000-0000-000013000000}"/>
    <cellStyle name="20% - Ênfase5 3 7" xfId="678" xr:uid="{00000000-0005-0000-0000-000013000000}"/>
    <cellStyle name="20% - Ênfase5 3 7 2" xfId="1303" xr:uid="{00000000-0005-0000-0000-000013000000}"/>
    <cellStyle name="20% - Ênfase5 3 8" xfId="758" xr:uid="{00000000-0005-0000-0000-000013000000}"/>
    <cellStyle name="20% - Ênfase5 3 9" xfId="854" xr:uid="{00000000-0005-0000-0000-000013000000}"/>
    <cellStyle name="20% - Ênfase5 4" xfId="74" xr:uid="{00000000-0005-0000-0000-000014000000}"/>
    <cellStyle name="20% - Ênfase5 4 10" xfId="1392" xr:uid="{00000000-0005-0000-0000-000014000000}"/>
    <cellStyle name="20% - Ênfase5 4 11" xfId="1464" xr:uid="{00000000-0005-0000-0000-000014000000}"/>
    <cellStyle name="20% - Ênfase5 4 12" xfId="1536" xr:uid="{00000000-0005-0000-0000-000014000000}"/>
    <cellStyle name="20% - Ênfase5 4 2" xfId="303" xr:uid="{00000000-0005-0000-0000-000014000000}"/>
    <cellStyle name="20% - Ênfase5 4 2 2" xfId="928" xr:uid="{00000000-0005-0000-0000-000014000000}"/>
    <cellStyle name="20% - Ênfase5 4 3" xfId="379" xr:uid="{00000000-0005-0000-0000-000014000000}"/>
    <cellStyle name="20% - Ênfase5 4 3 2" xfId="1004" xr:uid="{00000000-0005-0000-0000-000014000000}"/>
    <cellStyle name="20% - Ênfase5 4 4" xfId="459" xr:uid="{00000000-0005-0000-0000-000014000000}"/>
    <cellStyle name="20% - Ênfase5 4 4 2" xfId="1084" xr:uid="{00000000-0005-0000-0000-000014000000}"/>
    <cellStyle name="20% - Ênfase5 4 5" xfId="535" xr:uid="{00000000-0005-0000-0000-000014000000}"/>
    <cellStyle name="20% - Ênfase5 4 5 2" xfId="1160" xr:uid="{00000000-0005-0000-0000-000014000000}"/>
    <cellStyle name="20% - Ênfase5 4 6" xfId="607" xr:uid="{00000000-0005-0000-0000-000014000000}"/>
    <cellStyle name="20% - Ênfase5 4 6 2" xfId="1232" xr:uid="{00000000-0005-0000-0000-000014000000}"/>
    <cellStyle name="20% - Ênfase5 4 7" xfId="679" xr:uid="{00000000-0005-0000-0000-000014000000}"/>
    <cellStyle name="20% - Ênfase5 4 7 2" xfId="1304" xr:uid="{00000000-0005-0000-0000-000014000000}"/>
    <cellStyle name="20% - Ênfase5 4 8" xfId="759" xr:uid="{00000000-0005-0000-0000-000014000000}"/>
    <cellStyle name="20% - Ênfase5 4 9" xfId="855" xr:uid="{00000000-0005-0000-0000-000014000000}"/>
    <cellStyle name="20% - Ênfase6 2" xfId="75" xr:uid="{00000000-0005-0000-0000-000015000000}"/>
    <cellStyle name="20% - Ênfase6 2 10" xfId="1393" xr:uid="{00000000-0005-0000-0000-000015000000}"/>
    <cellStyle name="20% - Ênfase6 2 11" xfId="1465" xr:uid="{00000000-0005-0000-0000-000015000000}"/>
    <cellStyle name="20% - Ênfase6 2 12" xfId="1537" xr:uid="{00000000-0005-0000-0000-000015000000}"/>
    <cellStyle name="20% - Ênfase6 2 2" xfId="304" xr:uid="{00000000-0005-0000-0000-000015000000}"/>
    <cellStyle name="20% - Ênfase6 2 2 2" xfId="929" xr:uid="{00000000-0005-0000-0000-000015000000}"/>
    <cellStyle name="20% - Ênfase6 2 3" xfId="380" xr:uid="{00000000-0005-0000-0000-000015000000}"/>
    <cellStyle name="20% - Ênfase6 2 3 2" xfId="1005" xr:uid="{00000000-0005-0000-0000-000015000000}"/>
    <cellStyle name="20% - Ênfase6 2 4" xfId="460" xr:uid="{00000000-0005-0000-0000-000015000000}"/>
    <cellStyle name="20% - Ênfase6 2 4 2" xfId="1085" xr:uid="{00000000-0005-0000-0000-000015000000}"/>
    <cellStyle name="20% - Ênfase6 2 5" xfId="536" xr:uid="{00000000-0005-0000-0000-000015000000}"/>
    <cellStyle name="20% - Ênfase6 2 5 2" xfId="1161" xr:uid="{00000000-0005-0000-0000-000015000000}"/>
    <cellStyle name="20% - Ênfase6 2 6" xfId="608" xr:uid="{00000000-0005-0000-0000-000015000000}"/>
    <cellStyle name="20% - Ênfase6 2 6 2" xfId="1233" xr:uid="{00000000-0005-0000-0000-000015000000}"/>
    <cellStyle name="20% - Ênfase6 2 7" xfId="680" xr:uid="{00000000-0005-0000-0000-000015000000}"/>
    <cellStyle name="20% - Ênfase6 2 7 2" xfId="1305" xr:uid="{00000000-0005-0000-0000-000015000000}"/>
    <cellStyle name="20% - Ênfase6 2 8" xfId="760" xr:uid="{00000000-0005-0000-0000-000015000000}"/>
    <cellStyle name="20% - Ênfase6 2 9" xfId="856" xr:uid="{00000000-0005-0000-0000-000015000000}"/>
    <cellStyle name="20% - Ênfase6 3" xfId="76" xr:uid="{00000000-0005-0000-0000-000016000000}"/>
    <cellStyle name="20% - Ênfase6 3 10" xfId="1394" xr:uid="{00000000-0005-0000-0000-000016000000}"/>
    <cellStyle name="20% - Ênfase6 3 11" xfId="1466" xr:uid="{00000000-0005-0000-0000-000016000000}"/>
    <cellStyle name="20% - Ênfase6 3 12" xfId="1538" xr:uid="{00000000-0005-0000-0000-000016000000}"/>
    <cellStyle name="20% - Ênfase6 3 2" xfId="305" xr:uid="{00000000-0005-0000-0000-000016000000}"/>
    <cellStyle name="20% - Ênfase6 3 2 2" xfId="930" xr:uid="{00000000-0005-0000-0000-000016000000}"/>
    <cellStyle name="20% - Ênfase6 3 3" xfId="381" xr:uid="{00000000-0005-0000-0000-000016000000}"/>
    <cellStyle name="20% - Ênfase6 3 3 2" xfId="1006" xr:uid="{00000000-0005-0000-0000-000016000000}"/>
    <cellStyle name="20% - Ênfase6 3 4" xfId="461" xr:uid="{00000000-0005-0000-0000-000016000000}"/>
    <cellStyle name="20% - Ênfase6 3 4 2" xfId="1086" xr:uid="{00000000-0005-0000-0000-000016000000}"/>
    <cellStyle name="20% - Ênfase6 3 5" xfId="537" xr:uid="{00000000-0005-0000-0000-000016000000}"/>
    <cellStyle name="20% - Ênfase6 3 5 2" xfId="1162" xr:uid="{00000000-0005-0000-0000-000016000000}"/>
    <cellStyle name="20% - Ênfase6 3 6" xfId="609" xr:uid="{00000000-0005-0000-0000-000016000000}"/>
    <cellStyle name="20% - Ênfase6 3 6 2" xfId="1234" xr:uid="{00000000-0005-0000-0000-000016000000}"/>
    <cellStyle name="20% - Ênfase6 3 7" xfId="681" xr:uid="{00000000-0005-0000-0000-000016000000}"/>
    <cellStyle name="20% - Ênfase6 3 7 2" xfId="1306" xr:uid="{00000000-0005-0000-0000-000016000000}"/>
    <cellStyle name="20% - Ênfase6 3 8" xfId="761" xr:uid="{00000000-0005-0000-0000-000016000000}"/>
    <cellStyle name="20% - Ênfase6 3 9" xfId="857" xr:uid="{00000000-0005-0000-0000-000016000000}"/>
    <cellStyle name="20% - Ênfase6 4" xfId="77" xr:uid="{00000000-0005-0000-0000-000017000000}"/>
    <cellStyle name="20% - Ênfase6 4 10" xfId="1395" xr:uid="{00000000-0005-0000-0000-000017000000}"/>
    <cellStyle name="20% - Ênfase6 4 11" xfId="1467" xr:uid="{00000000-0005-0000-0000-000017000000}"/>
    <cellStyle name="20% - Ênfase6 4 12" xfId="1539" xr:uid="{00000000-0005-0000-0000-000017000000}"/>
    <cellStyle name="20% - Ênfase6 4 2" xfId="306" xr:uid="{00000000-0005-0000-0000-000017000000}"/>
    <cellStyle name="20% - Ênfase6 4 2 2" xfId="931" xr:uid="{00000000-0005-0000-0000-000017000000}"/>
    <cellStyle name="20% - Ênfase6 4 3" xfId="382" xr:uid="{00000000-0005-0000-0000-000017000000}"/>
    <cellStyle name="20% - Ênfase6 4 3 2" xfId="1007" xr:uid="{00000000-0005-0000-0000-000017000000}"/>
    <cellStyle name="20% - Ênfase6 4 4" xfId="462" xr:uid="{00000000-0005-0000-0000-000017000000}"/>
    <cellStyle name="20% - Ênfase6 4 4 2" xfId="1087" xr:uid="{00000000-0005-0000-0000-000017000000}"/>
    <cellStyle name="20% - Ênfase6 4 5" xfId="538" xr:uid="{00000000-0005-0000-0000-000017000000}"/>
    <cellStyle name="20% - Ênfase6 4 5 2" xfId="1163" xr:uid="{00000000-0005-0000-0000-000017000000}"/>
    <cellStyle name="20% - Ênfase6 4 6" xfId="610" xr:uid="{00000000-0005-0000-0000-000017000000}"/>
    <cellStyle name="20% - Ênfase6 4 6 2" xfId="1235" xr:uid="{00000000-0005-0000-0000-000017000000}"/>
    <cellStyle name="20% - Ênfase6 4 7" xfId="682" xr:uid="{00000000-0005-0000-0000-000017000000}"/>
    <cellStyle name="20% - Ênfase6 4 7 2" xfId="1307" xr:uid="{00000000-0005-0000-0000-000017000000}"/>
    <cellStyle name="20% - Ênfase6 4 8" xfId="762" xr:uid="{00000000-0005-0000-0000-000017000000}"/>
    <cellStyle name="20% - Ênfase6 4 9" xfId="858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10" xfId="1396" xr:uid="{00000000-0005-0000-0000-00001E000000}"/>
    <cellStyle name="40% - Ênfase1 2 11" xfId="1468" xr:uid="{00000000-0005-0000-0000-00001E000000}"/>
    <cellStyle name="40% - Ênfase1 2 12" xfId="1540" xr:uid="{00000000-0005-0000-0000-00001E000000}"/>
    <cellStyle name="40% - Ênfase1 2 2" xfId="307" xr:uid="{00000000-0005-0000-0000-00001E000000}"/>
    <cellStyle name="40% - Ênfase1 2 2 2" xfId="932" xr:uid="{00000000-0005-0000-0000-00001E000000}"/>
    <cellStyle name="40% - Ênfase1 2 3" xfId="383" xr:uid="{00000000-0005-0000-0000-00001E000000}"/>
    <cellStyle name="40% - Ênfase1 2 3 2" xfId="1008" xr:uid="{00000000-0005-0000-0000-00001E000000}"/>
    <cellStyle name="40% - Ênfase1 2 4" xfId="463" xr:uid="{00000000-0005-0000-0000-00001E000000}"/>
    <cellStyle name="40% - Ênfase1 2 4 2" xfId="1088" xr:uid="{00000000-0005-0000-0000-00001E000000}"/>
    <cellStyle name="40% - Ênfase1 2 5" xfId="539" xr:uid="{00000000-0005-0000-0000-00001E000000}"/>
    <cellStyle name="40% - Ênfase1 2 5 2" xfId="1164" xr:uid="{00000000-0005-0000-0000-00001E000000}"/>
    <cellStyle name="40% - Ênfase1 2 6" xfId="611" xr:uid="{00000000-0005-0000-0000-00001E000000}"/>
    <cellStyle name="40% - Ênfase1 2 6 2" xfId="1236" xr:uid="{00000000-0005-0000-0000-00001E000000}"/>
    <cellStyle name="40% - Ênfase1 2 7" xfId="683" xr:uid="{00000000-0005-0000-0000-00001E000000}"/>
    <cellStyle name="40% - Ênfase1 2 7 2" xfId="1308" xr:uid="{00000000-0005-0000-0000-00001E000000}"/>
    <cellStyle name="40% - Ênfase1 2 8" xfId="763" xr:uid="{00000000-0005-0000-0000-00001E000000}"/>
    <cellStyle name="40% - Ênfase1 2 9" xfId="859" xr:uid="{00000000-0005-0000-0000-00001E000000}"/>
    <cellStyle name="40% - Ênfase1 3" xfId="85" xr:uid="{00000000-0005-0000-0000-00001F000000}"/>
    <cellStyle name="40% - Ênfase1 3 10" xfId="1397" xr:uid="{00000000-0005-0000-0000-00001F000000}"/>
    <cellStyle name="40% - Ênfase1 3 11" xfId="1469" xr:uid="{00000000-0005-0000-0000-00001F000000}"/>
    <cellStyle name="40% - Ênfase1 3 12" xfId="1541" xr:uid="{00000000-0005-0000-0000-00001F000000}"/>
    <cellStyle name="40% - Ênfase1 3 2" xfId="308" xr:uid="{00000000-0005-0000-0000-00001F000000}"/>
    <cellStyle name="40% - Ênfase1 3 2 2" xfId="933" xr:uid="{00000000-0005-0000-0000-00001F000000}"/>
    <cellStyle name="40% - Ênfase1 3 3" xfId="384" xr:uid="{00000000-0005-0000-0000-00001F000000}"/>
    <cellStyle name="40% - Ênfase1 3 3 2" xfId="1009" xr:uid="{00000000-0005-0000-0000-00001F000000}"/>
    <cellStyle name="40% - Ênfase1 3 4" xfId="464" xr:uid="{00000000-0005-0000-0000-00001F000000}"/>
    <cellStyle name="40% - Ênfase1 3 4 2" xfId="1089" xr:uid="{00000000-0005-0000-0000-00001F000000}"/>
    <cellStyle name="40% - Ênfase1 3 5" xfId="540" xr:uid="{00000000-0005-0000-0000-00001F000000}"/>
    <cellStyle name="40% - Ênfase1 3 5 2" xfId="1165" xr:uid="{00000000-0005-0000-0000-00001F000000}"/>
    <cellStyle name="40% - Ênfase1 3 6" xfId="612" xr:uid="{00000000-0005-0000-0000-00001F000000}"/>
    <cellStyle name="40% - Ênfase1 3 6 2" xfId="1237" xr:uid="{00000000-0005-0000-0000-00001F000000}"/>
    <cellStyle name="40% - Ênfase1 3 7" xfId="684" xr:uid="{00000000-0005-0000-0000-00001F000000}"/>
    <cellStyle name="40% - Ênfase1 3 7 2" xfId="1309" xr:uid="{00000000-0005-0000-0000-00001F000000}"/>
    <cellStyle name="40% - Ênfase1 3 8" xfId="764" xr:uid="{00000000-0005-0000-0000-00001F000000}"/>
    <cellStyle name="40% - Ênfase1 3 9" xfId="860" xr:uid="{00000000-0005-0000-0000-00001F000000}"/>
    <cellStyle name="40% - Ênfase1 4" xfId="86" xr:uid="{00000000-0005-0000-0000-000020000000}"/>
    <cellStyle name="40% - Ênfase1 4 10" xfId="1398" xr:uid="{00000000-0005-0000-0000-000020000000}"/>
    <cellStyle name="40% - Ênfase1 4 11" xfId="1470" xr:uid="{00000000-0005-0000-0000-000020000000}"/>
    <cellStyle name="40% - Ênfase1 4 12" xfId="1542" xr:uid="{00000000-0005-0000-0000-000020000000}"/>
    <cellStyle name="40% - Ênfase1 4 2" xfId="309" xr:uid="{00000000-0005-0000-0000-000020000000}"/>
    <cellStyle name="40% - Ênfase1 4 2 2" xfId="934" xr:uid="{00000000-0005-0000-0000-000020000000}"/>
    <cellStyle name="40% - Ênfase1 4 3" xfId="385" xr:uid="{00000000-0005-0000-0000-000020000000}"/>
    <cellStyle name="40% - Ênfase1 4 3 2" xfId="1010" xr:uid="{00000000-0005-0000-0000-000020000000}"/>
    <cellStyle name="40% - Ênfase1 4 4" xfId="465" xr:uid="{00000000-0005-0000-0000-000020000000}"/>
    <cellStyle name="40% - Ênfase1 4 4 2" xfId="1090" xr:uid="{00000000-0005-0000-0000-000020000000}"/>
    <cellStyle name="40% - Ênfase1 4 5" xfId="541" xr:uid="{00000000-0005-0000-0000-000020000000}"/>
    <cellStyle name="40% - Ênfase1 4 5 2" xfId="1166" xr:uid="{00000000-0005-0000-0000-000020000000}"/>
    <cellStyle name="40% - Ênfase1 4 6" xfId="613" xr:uid="{00000000-0005-0000-0000-000020000000}"/>
    <cellStyle name="40% - Ênfase1 4 6 2" xfId="1238" xr:uid="{00000000-0005-0000-0000-000020000000}"/>
    <cellStyle name="40% - Ênfase1 4 7" xfId="685" xr:uid="{00000000-0005-0000-0000-000020000000}"/>
    <cellStyle name="40% - Ênfase1 4 7 2" xfId="1310" xr:uid="{00000000-0005-0000-0000-000020000000}"/>
    <cellStyle name="40% - Ênfase1 4 8" xfId="765" xr:uid="{00000000-0005-0000-0000-000020000000}"/>
    <cellStyle name="40% - Ênfase1 4 9" xfId="861" xr:uid="{00000000-0005-0000-0000-000020000000}"/>
    <cellStyle name="40% - Ênfase2 2" xfId="87" xr:uid="{00000000-0005-0000-0000-000021000000}"/>
    <cellStyle name="40% - Ênfase2 2 10" xfId="1399" xr:uid="{00000000-0005-0000-0000-000021000000}"/>
    <cellStyle name="40% - Ênfase2 2 11" xfId="1471" xr:uid="{00000000-0005-0000-0000-000021000000}"/>
    <cellStyle name="40% - Ênfase2 2 12" xfId="1543" xr:uid="{00000000-0005-0000-0000-000021000000}"/>
    <cellStyle name="40% - Ênfase2 2 2" xfId="310" xr:uid="{00000000-0005-0000-0000-000021000000}"/>
    <cellStyle name="40% - Ênfase2 2 2 2" xfId="935" xr:uid="{00000000-0005-0000-0000-000021000000}"/>
    <cellStyle name="40% - Ênfase2 2 3" xfId="386" xr:uid="{00000000-0005-0000-0000-000021000000}"/>
    <cellStyle name="40% - Ênfase2 2 3 2" xfId="1011" xr:uid="{00000000-0005-0000-0000-000021000000}"/>
    <cellStyle name="40% - Ênfase2 2 4" xfId="466" xr:uid="{00000000-0005-0000-0000-000021000000}"/>
    <cellStyle name="40% - Ênfase2 2 4 2" xfId="1091" xr:uid="{00000000-0005-0000-0000-000021000000}"/>
    <cellStyle name="40% - Ênfase2 2 5" xfId="542" xr:uid="{00000000-0005-0000-0000-000021000000}"/>
    <cellStyle name="40% - Ênfase2 2 5 2" xfId="1167" xr:uid="{00000000-0005-0000-0000-000021000000}"/>
    <cellStyle name="40% - Ênfase2 2 6" xfId="614" xr:uid="{00000000-0005-0000-0000-000021000000}"/>
    <cellStyle name="40% - Ênfase2 2 6 2" xfId="1239" xr:uid="{00000000-0005-0000-0000-000021000000}"/>
    <cellStyle name="40% - Ênfase2 2 7" xfId="686" xr:uid="{00000000-0005-0000-0000-000021000000}"/>
    <cellStyle name="40% - Ênfase2 2 7 2" xfId="1311" xr:uid="{00000000-0005-0000-0000-000021000000}"/>
    <cellStyle name="40% - Ênfase2 2 8" xfId="766" xr:uid="{00000000-0005-0000-0000-000021000000}"/>
    <cellStyle name="40% - Ênfase2 2 9" xfId="862" xr:uid="{00000000-0005-0000-0000-000021000000}"/>
    <cellStyle name="40% - Ênfase2 3" xfId="88" xr:uid="{00000000-0005-0000-0000-000022000000}"/>
    <cellStyle name="40% - Ênfase2 3 10" xfId="1400" xr:uid="{00000000-0005-0000-0000-000022000000}"/>
    <cellStyle name="40% - Ênfase2 3 11" xfId="1472" xr:uid="{00000000-0005-0000-0000-000022000000}"/>
    <cellStyle name="40% - Ênfase2 3 12" xfId="1544" xr:uid="{00000000-0005-0000-0000-000022000000}"/>
    <cellStyle name="40% - Ênfase2 3 2" xfId="311" xr:uid="{00000000-0005-0000-0000-000022000000}"/>
    <cellStyle name="40% - Ênfase2 3 2 2" xfId="936" xr:uid="{00000000-0005-0000-0000-000022000000}"/>
    <cellStyle name="40% - Ênfase2 3 3" xfId="387" xr:uid="{00000000-0005-0000-0000-000022000000}"/>
    <cellStyle name="40% - Ênfase2 3 3 2" xfId="1012" xr:uid="{00000000-0005-0000-0000-000022000000}"/>
    <cellStyle name="40% - Ênfase2 3 4" xfId="467" xr:uid="{00000000-0005-0000-0000-000022000000}"/>
    <cellStyle name="40% - Ênfase2 3 4 2" xfId="1092" xr:uid="{00000000-0005-0000-0000-000022000000}"/>
    <cellStyle name="40% - Ênfase2 3 5" xfId="543" xr:uid="{00000000-0005-0000-0000-000022000000}"/>
    <cellStyle name="40% - Ênfase2 3 5 2" xfId="1168" xr:uid="{00000000-0005-0000-0000-000022000000}"/>
    <cellStyle name="40% - Ênfase2 3 6" xfId="615" xr:uid="{00000000-0005-0000-0000-000022000000}"/>
    <cellStyle name="40% - Ênfase2 3 6 2" xfId="1240" xr:uid="{00000000-0005-0000-0000-000022000000}"/>
    <cellStyle name="40% - Ênfase2 3 7" xfId="687" xr:uid="{00000000-0005-0000-0000-000022000000}"/>
    <cellStyle name="40% - Ênfase2 3 7 2" xfId="1312" xr:uid="{00000000-0005-0000-0000-000022000000}"/>
    <cellStyle name="40% - Ênfase2 3 8" xfId="767" xr:uid="{00000000-0005-0000-0000-000022000000}"/>
    <cellStyle name="40% - Ênfase2 3 9" xfId="863" xr:uid="{00000000-0005-0000-0000-000022000000}"/>
    <cellStyle name="40% - Ênfase2 4" xfId="89" xr:uid="{00000000-0005-0000-0000-000023000000}"/>
    <cellStyle name="40% - Ênfase2 4 10" xfId="1401" xr:uid="{00000000-0005-0000-0000-000023000000}"/>
    <cellStyle name="40% - Ênfase2 4 11" xfId="1473" xr:uid="{00000000-0005-0000-0000-000023000000}"/>
    <cellStyle name="40% - Ênfase2 4 12" xfId="1545" xr:uid="{00000000-0005-0000-0000-000023000000}"/>
    <cellStyle name="40% - Ênfase2 4 2" xfId="312" xr:uid="{00000000-0005-0000-0000-000023000000}"/>
    <cellStyle name="40% - Ênfase2 4 2 2" xfId="937" xr:uid="{00000000-0005-0000-0000-000023000000}"/>
    <cellStyle name="40% - Ênfase2 4 3" xfId="388" xr:uid="{00000000-0005-0000-0000-000023000000}"/>
    <cellStyle name="40% - Ênfase2 4 3 2" xfId="1013" xr:uid="{00000000-0005-0000-0000-000023000000}"/>
    <cellStyle name="40% - Ênfase2 4 4" xfId="468" xr:uid="{00000000-0005-0000-0000-000023000000}"/>
    <cellStyle name="40% - Ênfase2 4 4 2" xfId="1093" xr:uid="{00000000-0005-0000-0000-000023000000}"/>
    <cellStyle name="40% - Ênfase2 4 5" xfId="544" xr:uid="{00000000-0005-0000-0000-000023000000}"/>
    <cellStyle name="40% - Ênfase2 4 5 2" xfId="1169" xr:uid="{00000000-0005-0000-0000-000023000000}"/>
    <cellStyle name="40% - Ênfase2 4 6" xfId="616" xr:uid="{00000000-0005-0000-0000-000023000000}"/>
    <cellStyle name="40% - Ênfase2 4 6 2" xfId="1241" xr:uid="{00000000-0005-0000-0000-000023000000}"/>
    <cellStyle name="40% - Ênfase2 4 7" xfId="688" xr:uid="{00000000-0005-0000-0000-000023000000}"/>
    <cellStyle name="40% - Ênfase2 4 7 2" xfId="1313" xr:uid="{00000000-0005-0000-0000-000023000000}"/>
    <cellStyle name="40% - Ênfase2 4 8" xfId="768" xr:uid="{00000000-0005-0000-0000-000023000000}"/>
    <cellStyle name="40% - Ênfase2 4 9" xfId="864" xr:uid="{00000000-0005-0000-0000-000023000000}"/>
    <cellStyle name="40% - Ênfase3 2" xfId="90" xr:uid="{00000000-0005-0000-0000-000024000000}"/>
    <cellStyle name="40% - Ênfase3 2 10" xfId="1402" xr:uid="{00000000-0005-0000-0000-000024000000}"/>
    <cellStyle name="40% - Ênfase3 2 11" xfId="1474" xr:uid="{00000000-0005-0000-0000-000024000000}"/>
    <cellStyle name="40% - Ênfase3 2 12" xfId="1546" xr:uid="{00000000-0005-0000-0000-000024000000}"/>
    <cellStyle name="40% - Ênfase3 2 2" xfId="313" xr:uid="{00000000-0005-0000-0000-000024000000}"/>
    <cellStyle name="40% - Ênfase3 2 2 2" xfId="938" xr:uid="{00000000-0005-0000-0000-000024000000}"/>
    <cellStyle name="40% - Ênfase3 2 3" xfId="389" xr:uid="{00000000-0005-0000-0000-000024000000}"/>
    <cellStyle name="40% - Ênfase3 2 3 2" xfId="1014" xr:uid="{00000000-0005-0000-0000-000024000000}"/>
    <cellStyle name="40% - Ênfase3 2 4" xfId="469" xr:uid="{00000000-0005-0000-0000-000024000000}"/>
    <cellStyle name="40% - Ênfase3 2 4 2" xfId="1094" xr:uid="{00000000-0005-0000-0000-000024000000}"/>
    <cellStyle name="40% - Ênfase3 2 5" xfId="545" xr:uid="{00000000-0005-0000-0000-000024000000}"/>
    <cellStyle name="40% - Ênfase3 2 5 2" xfId="1170" xr:uid="{00000000-0005-0000-0000-000024000000}"/>
    <cellStyle name="40% - Ênfase3 2 6" xfId="617" xr:uid="{00000000-0005-0000-0000-000024000000}"/>
    <cellStyle name="40% - Ênfase3 2 6 2" xfId="1242" xr:uid="{00000000-0005-0000-0000-000024000000}"/>
    <cellStyle name="40% - Ênfase3 2 7" xfId="689" xr:uid="{00000000-0005-0000-0000-000024000000}"/>
    <cellStyle name="40% - Ênfase3 2 7 2" xfId="1314" xr:uid="{00000000-0005-0000-0000-000024000000}"/>
    <cellStyle name="40% - Ênfase3 2 8" xfId="769" xr:uid="{00000000-0005-0000-0000-000024000000}"/>
    <cellStyle name="40% - Ênfase3 2 9" xfId="865" xr:uid="{00000000-0005-0000-0000-000024000000}"/>
    <cellStyle name="40% - Ênfase3 3" xfId="91" xr:uid="{00000000-0005-0000-0000-000025000000}"/>
    <cellStyle name="40% - Ênfase3 3 10" xfId="1403" xr:uid="{00000000-0005-0000-0000-000025000000}"/>
    <cellStyle name="40% - Ênfase3 3 11" xfId="1475" xr:uid="{00000000-0005-0000-0000-000025000000}"/>
    <cellStyle name="40% - Ênfase3 3 12" xfId="1547" xr:uid="{00000000-0005-0000-0000-000025000000}"/>
    <cellStyle name="40% - Ênfase3 3 2" xfId="314" xr:uid="{00000000-0005-0000-0000-000025000000}"/>
    <cellStyle name="40% - Ênfase3 3 2 2" xfId="939" xr:uid="{00000000-0005-0000-0000-000025000000}"/>
    <cellStyle name="40% - Ênfase3 3 3" xfId="390" xr:uid="{00000000-0005-0000-0000-000025000000}"/>
    <cellStyle name="40% - Ênfase3 3 3 2" xfId="1015" xr:uid="{00000000-0005-0000-0000-000025000000}"/>
    <cellStyle name="40% - Ênfase3 3 4" xfId="470" xr:uid="{00000000-0005-0000-0000-000025000000}"/>
    <cellStyle name="40% - Ênfase3 3 4 2" xfId="1095" xr:uid="{00000000-0005-0000-0000-000025000000}"/>
    <cellStyle name="40% - Ênfase3 3 5" xfId="546" xr:uid="{00000000-0005-0000-0000-000025000000}"/>
    <cellStyle name="40% - Ênfase3 3 5 2" xfId="1171" xr:uid="{00000000-0005-0000-0000-000025000000}"/>
    <cellStyle name="40% - Ênfase3 3 6" xfId="618" xr:uid="{00000000-0005-0000-0000-000025000000}"/>
    <cellStyle name="40% - Ênfase3 3 6 2" xfId="1243" xr:uid="{00000000-0005-0000-0000-000025000000}"/>
    <cellStyle name="40% - Ênfase3 3 7" xfId="690" xr:uid="{00000000-0005-0000-0000-000025000000}"/>
    <cellStyle name="40% - Ênfase3 3 7 2" xfId="1315" xr:uid="{00000000-0005-0000-0000-000025000000}"/>
    <cellStyle name="40% - Ênfase3 3 8" xfId="770" xr:uid="{00000000-0005-0000-0000-000025000000}"/>
    <cellStyle name="40% - Ênfase3 3 9" xfId="866" xr:uid="{00000000-0005-0000-0000-000025000000}"/>
    <cellStyle name="40% - Ênfase3 4" xfId="92" xr:uid="{00000000-0005-0000-0000-000026000000}"/>
    <cellStyle name="40% - Ênfase3 4 10" xfId="1404" xr:uid="{00000000-0005-0000-0000-000026000000}"/>
    <cellStyle name="40% - Ênfase3 4 11" xfId="1476" xr:uid="{00000000-0005-0000-0000-000026000000}"/>
    <cellStyle name="40% - Ênfase3 4 12" xfId="1548" xr:uid="{00000000-0005-0000-0000-000026000000}"/>
    <cellStyle name="40% - Ênfase3 4 2" xfId="315" xr:uid="{00000000-0005-0000-0000-000026000000}"/>
    <cellStyle name="40% - Ênfase3 4 2 2" xfId="940" xr:uid="{00000000-0005-0000-0000-000026000000}"/>
    <cellStyle name="40% - Ênfase3 4 3" xfId="391" xr:uid="{00000000-0005-0000-0000-000026000000}"/>
    <cellStyle name="40% - Ênfase3 4 3 2" xfId="1016" xr:uid="{00000000-0005-0000-0000-000026000000}"/>
    <cellStyle name="40% - Ênfase3 4 4" xfId="471" xr:uid="{00000000-0005-0000-0000-000026000000}"/>
    <cellStyle name="40% - Ênfase3 4 4 2" xfId="1096" xr:uid="{00000000-0005-0000-0000-000026000000}"/>
    <cellStyle name="40% - Ênfase3 4 5" xfId="547" xr:uid="{00000000-0005-0000-0000-000026000000}"/>
    <cellStyle name="40% - Ênfase3 4 5 2" xfId="1172" xr:uid="{00000000-0005-0000-0000-000026000000}"/>
    <cellStyle name="40% - Ênfase3 4 6" xfId="619" xr:uid="{00000000-0005-0000-0000-000026000000}"/>
    <cellStyle name="40% - Ênfase3 4 6 2" xfId="1244" xr:uid="{00000000-0005-0000-0000-000026000000}"/>
    <cellStyle name="40% - Ênfase3 4 7" xfId="691" xr:uid="{00000000-0005-0000-0000-000026000000}"/>
    <cellStyle name="40% - Ênfase3 4 7 2" xfId="1316" xr:uid="{00000000-0005-0000-0000-000026000000}"/>
    <cellStyle name="40% - Ênfase3 4 8" xfId="771" xr:uid="{00000000-0005-0000-0000-000026000000}"/>
    <cellStyle name="40% - Ênfase3 4 9" xfId="867" xr:uid="{00000000-0005-0000-0000-000026000000}"/>
    <cellStyle name="40% - Ênfase4 2" xfId="93" xr:uid="{00000000-0005-0000-0000-000027000000}"/>
    <cellStyle name="40% - Ênfase4 2 10" xfId="1405" xr:uid="{00000000-0005-0000-0000-000027000000}"/>
    <cellStyle name="40% - Ênfase4 2 11" xfId="1477" xr:uid="{00000000-0005-0000-0000-000027000000}"/>
    <cellStyle name="40% - Ênfase4 2 12" xfId="1549" xr:uid="{00000000-0005-0000-0000-000027000000}"/>
    <cellStyle name="40% - Ênfase4 2 2" xfId="316" xr:uid="{00000000-0005-0000-0000-000027000000}"/>
    <cellStyle name="40% - Ênfase4 2 2 2" xfId="941" xr:uid="{00000000-0005-0000-0000-000027000000}"/>
    <cellStyle name="40% - Ênfase4 2 3" xfId="392" xr:uid="{00000000-0005-0000-0000-000027000000}"/>
    <cellStyle name="40% - Ênfase4 2 3 2" xfId="1017" xr:uid="{00000000-0005-0000-0000-000027000000}"/>
    <cellStyle name="40% - Ênfase4 2 4" xfId="472" xr:uid="{00000000-0005-0000-0000-000027000000}"/>
    <cellStyle name="40% - Ênfase4 2 4 2" xfId="1097" xr:uid="{00000000-0005-0000-0000-000027000000}"/>
    <cellStyle name="40% - Ênfase4 2 5" xfId="548" xr:uid="{00000000-0005-0000-0000-000027000000}"/>
    <cellStyle name="40% - Ênfase4 2 5 2" xfId="1173" xr:uid="{00000000-0005-0000-0000-000027000000}"/>
    <cellStyle name="40% - Ênfase4 2 6" xfId="620" xr:uid="{00000000-0005-0000-0000-000027000000}"/>
    <cellStyle name="40% - Ênfase4 2 6 2" xfId="1245" xr:uid="{00000000-0005-0000-0000-000027000000}"/>
    <cellStyle name="40% - Ênfase4 2 7" xfId="692" xr:uid="{00000000-0005-0000-0000-000027000000}"/>
    <cellStyle name="40% - Ênfase4 2 7 2" xfId="1317" xr:uid="{00000000-0005-0000-0000-000027000000}"/>
    <cellStyle name="40% - Ênfase4 2 8" xfId="772" xr:uid="{00000000-0005-0000-0000-000027000000}"/>
    <cellStyle name="40% - Ênfase4 2 9" xfId="868" xr:uid="{00000000-0005-0000-0000-000027000000}"/>
    <cellStyle name="40% - Ênfase4 3" xfId="94" xr:uid="{00000000-0005-0000-0000-000028000000}"/>
    <cellStyle name="40% - Ênfase4 3 10" xfId="1406" xr:uid="{00000000-0005-0000-0000-000028000000}"/>
    <cellStyle name="40% - Ênfase4 3 11" xfId="1478" xr:uid="{00000000-0005-0000-0000-000028000000}"/>
    <cellStyle name="40% - Ênfase4 3 12" xfId="1550" xr:uid="{00000000-0005-0000-0000-000028000000}"/>
    <cellStyle name="40% - Ênfase4 3 2" xfId="317" xr:uid="{00000000-0005-0000-0000-000028000000}"/>
    <cellStyle name="40% - Ênfase4 3 2 2" xfId="942" xr:uid="{00000000-0005-0000-0000-000028000000}"/>
    <cellStyle name="40% - Ênfase4 3 3" xfId="393" xr:uid="{00000000-0005-0000-0000-000028000000}"/>
    <cellStyle name="40% - Ênfase4 3 3 2" xfId="1018" xr:uid="{00000000-0005-0000-0000-000028000000}"/>
    <cellStyle name="40% - Ênfase4 3 4" xfId="473" xr:uid="{00000000-0005-0000-0000-000028000000}"/>
    <cellStyle name="40% - Ênfase4 3 4 2" xfId="1098" xr:uid="{00000000-0005-0000-0000-000028000000}"/>
    <cellStyle name="40% - Ênfase4 3 5" xfId="549" xr:uid="{00000000-0005-0000-0000-000028000000}"/>
    <cellStyle name="40% - Ênfase4 3 5 2" xfId="1174" xr:uid="{00000000-0005-0000-0000-000028000000}"/>
    <cellStyle name="40% - Ênfase4 3 6" xfId="621" xr:uid="{00000000-0005-0000-0000-000028000000}"/>
    <cellStyle name="40% - Ênfase4 3 6 2" xfId="1246" xr:uid="{00000000-0005-0000-0000-000028000000}"/>
    <cellStyle name="40% - Ênfase4 3 7" xfId="693" xr:uid="{00000000-0005-0000-0000-000028000000}"/>
    <cellStyle name="40% - Ênfase4 3 7 2" xfId="1318" xr:uid="{00000000-0005-0000-0000-000028000000}"/>
    <cellStyle name="40% - Ênfase4 3 8" xfId="773" xr:uid="{00000000-0005-0000-0000-000028000000}"/>
    <cellStyle name="40% - Ênfase4 3 9" xfId="869" xr:uid="{00000000-0005-0000-0000-000028000000}"/>
    <cellStyle name="40% - Ênfase4 4" xfId="95" xr:uid="{00000000-0005-0000-0000-000029000000}"/>
    <cellStyle name="40% - Ênfase4 4 10" xfId="1407" xr:uid="{00000000-0005-0000-0000-000029000000}"/>
    <cellStyle name="40% - Ênfase4 4 11" xfId="1479" xr:uid="{00000000-0005-0000-0000-000029000000}"/>
    <cellStyle name="40% - Ênfase4 4 12" xfId="1551" xr:uid="{00000000-0005-0000-0000-000029000000}"/>
    <cellStyle name="40% - Ênfase4 4 2" xfId="318" xr:uid="{00000000-0005-0000-0000-000029000000}"/>
    <cellStyle name="40% - Ênfase4 4 2 2" xfId="943" xr:uid="{00000000-0005-0000-0000-000029000000}"/>
    <cellStyle name="40% - Ênfase4 4 3" xfId="394" xr:uid="{00000000-0005-0000-0000-000029000000}"/>
    <cellStyle name="40% - Ênfase4 4 3 2" xfId="1019" xr:uid="{00000000-0005-0000-0000-000029000000}"/>
    <cellStyle name="40% - Ênfase4 4 4" xfId="474" xr:uid="{00000000-0005-0000-0000-000029000000}"/>
    <cellStyle name="40% - Ênfase4 4 4 2" xfId="1099" xr:uid="{00000000-0005-0000-0000-000029000000}"/>
    <cellStyle name="40% - Ênfase4 4 5" xfId="550" xr:uid="{00000000-0005-0000-0000-000029000000}"/>
    <cellStyle name="40% - Ênfase4 4 5 2" xfId="1175" xr:uid="{00000000-0005-0000-0000-000029000000}"/>
    <cellStyle name="40% - Ênfase4 4 6" xfId="622" xr:uid="{00000000-0005-0000-0000-000029000000}"/>
    <cellStyle name="40% - Ênfase4 4 6 2" xfId="1247" xr:uid="{00000000-0005-0000-0000-000029000000}"/>
    <cellStyle name="40% - Ênfase4 4 7" xfId="694" xr:uid="{00000000-0005-0000-0000-000029000000}"/>
    <cellStyle name="40% - Ênfase4 4 7 2" xfId="1319" xr:uid="{00000000-0005-0000-0000-000029000000}"/>
    <cellStyle name="40% - Ênfase4 4 8" xfId="774" xr:uid="{00000000-0005-0000-0000-000029000000}"/>
    <cellStyle name="40% - Ênfase4 4 9" xfId="870" xr:uid="{00000000-0005-0000-0000-000029000000}"/>
    <cellStyle name="40% - Ênfase5 2" xfId="96" xr:uid="{00000000-0005-0000-0000-00002A000000}"/>
    <cellStyle name="40% - Ênfase5 2 10" xfId="1408" xr:uid="{00000000-0005-0000-0000-00002A000000}"/>
    <cellStyle name="40% - Ênfase5 2 11" xfId="1480" xr:uid="{00000000-0005-0000-0000-00002A000000}"/>
    <cellStyle name="40% - Ênfase5 2 12" xfId="1552" xr:uid="{00000000-0005-0000-0000-00002A000000}"/>
    <cellStyle name="40% - Ênfase5 2 2" xfId="319" xr:uid="{00000000-0005-0000-0000-00002A000000}"/>
    <cellStyle name="40% - Ênfase5 2 2 2" xfId="944" xr:uid="{00000000-0005-0000-0000-00002A000000}"/>
    <cellStyle name="40% - Ênfase5 2 3" xfId="395" xr:uid="{00000000-0005-0000-0000-00002A000000}"/>
    <cellStyle name="40% - Ênfase5 2 3 2" xfId="1020" xr:uid="{00000000-0005-0000-0000-00002A000000}"/>
    <cellStyle name="40% - Ênfase5 2 4" xfId="475" xr:uid="{00000000-0005-0000-0000-00002A000000}"/>
    <cellStyle name="40% - Ênfase5 2 4 2" xfId="1100" xr:uid="{00000000-0005-0000-0000-00002A000000}"/>
    <cellStyle name="40% - Ênfase5 2 5" xfId="551" xr:uid="{00000000-0005-0000-0000-00002A000000}"/>
    <cellStyle name="40% - Ênfase5 2 5 2" xfId="1176" xr:uid="{00000000-0005-0000-0000-00002A000000}"/>
    <cellStyle name="40% - Ênfase5 2 6" xfId="623" xr:uid="{00000000-0005-0000-0000-00002A000000}"/>
    <cellStyle name="40% - Ênfase5 2 6 2" xfId="1248" xr:uid="{00000000-0005-0000-0000-00002A000000}"/>
    <cellStyle name="40% - Ênfase5 2 7" xfId="695" xr:uid="{00000000-0005-0000-0000-00002A000000}"/>
    <cellStyle name="40% - Ênfase5 2 7 2" xfId="1320" xr:uid="{00000000-0005-0000-0000-00002A000000}"/>
    <cellStyle name="40% - Ênfase5 2 8" xfId="775" xr:uid="{00000000-0005-0000-0000-00002A000000}"/>
    <cellStyle name="40% - Ênfase5 2 9" xfId="871" xr:uid="{00000000-0005-0000-0000-00002A000000}"/>
    <cellStyle name="40% - Ênfase5 3" xfId="97" xr:uid="{00000000-0005-0000-0000-00002B000000}"/>
    <cellStyle name="40% - Ênfase5 3 10" xfId="1409" xr:uid="{00000000-0005-0000-0000-00002B000000}"/>
    <cellStyle name="40% - Ênfase5 3 11" xfId="1481" xr:uid="{00000000-0005-0000-0000-00002B000000}"/>
    <cellStyle name="40% - Ênfase5 3 12" xfId="1553" xr:uid="{00000000-0005-0000-0000-00002B000000}"/>
    <cellStyle name="40% - Ênfase5 3 2" xfId="320" xr:uid="{00000000-0005-0000-0000-00002B000000}"/>
    <cellStyle name="40% - Ênfase5 3 2 2" xfId="945" xr:uid="{00000000-0005-0000-0000-00002B000000}"/>
    <cellStyle name="40% - Ênfase5 3 3" xfId="396" xr:uid="{00000000-0005-0000-0000-00002B000000}"/>
    <cellStyle name="40% - Ênfase5 3 3 2" xfId="1021" xr:uid="{00000000-0005-0000-0000-00002B000000}"/>
    <cellStyle name="40% - Ênfase5 3 4" xfId="476" xr:uid="{00000000-0005-0000-0000-00002B000000}"/>
    <cellStyle name="40% - Ênfase5 3 4 2" xfId="1101" xr:uid="{00000000-0005-0000-0000-00002B000000}"/>
    <cellStyle name="40% - Ênfase5 3 5" xfId="552" xr:uid="{00000000-0005-0000-0000-00002B000000}"/>
    <cellStyle name="40% - Ênfase5 3 5 2" xfId="1177" xr:uid="{00000000-0005-0000-0000-00002B000000}"/>
    <cellStyle name="40% - Ênfase5 3 6" xfId="624" xr:uid="{00000000-0005-0000-0000-00002B000000}"/>
    <cellStyle name="40% - Ênfase5 3 6 2" xfId="1249" xr:uid="{00000000-0005-0000-0000-00002B000000}"/>
    <cellStyle name="40% - Ênfase5 3 7" xfId="696" xr:uid="{00000000-0005-0000-0000-00002B000000}"/>
    <cellStyle name="40% - Ênfase5 3 7 2" xfId="1321" xr:uid="{00000000-0005-0000-0000-00002B000000}"/>
    <cellStyle name="40% - Ênfase5 3 8" xfId="776" xr:uid="{00000000-0005-0000-0000-00002B000000}"/>
    <cellStyle name="40% - Ênfase5 3 9" xfId="872" xr:uid="{00000000-0005-0000-0000-00002B000000}"/>
    <cellStyle name="40% - Ênfase5 4" xfId="98" xr:uid="{00000000-0005-0000-0000-00002C000000}"/>
    <cellStyle name="40% - Ênfase5 4 10" xfId="1410" xr:uid="{00000000-0005-0000-0000-00002C000000}"/>
    <cellStyle name="40% - Ênfase5 4 11" xfId="1482" xr:uid="{00000000-0005-0000-0000-00002C000000}"/>
    <cellStyle name="40% - Ênfase5 4 12" xfId="1554" xr:uid="{00000000-0005-0000-0000-00002C000000}"/>
    <cellStyle name="40% - Ênfase5 4 2" xfId="321" xr:uid="{00000000-0005-0000-0000-00002C000000}"/>
    <cellStyle name="40% - Ênfase5 4 2 2" xfId="946" xr:uid="{00000000-0005-0000-0000-00002C000000}"/>
    <cellStyle name="40% - Ênfase5 4 3" xfId="397" xr:uid="{00000000-0005-0000-0000-00002C000000}"/>
    <cellStyle name="40% - Ênfase5 4 3 2" xfId="1022" xr:uid="{00000000-0005-0000-0000-00002C000000}"/>
    <cellStyle name="40% - Ênfase5 4 4" xfId="477" xr:uid="{00000000-0005-0000-0000-00002C000000}"/>
    <cellStyle name="40% - Ênfase5 4 4 2" xfId="1102" xr:uid="{00000000-0005-0000-0000-00002C000000}"/>
    <cellStyle name="40% - Ênfase5 4 5" xfId="553" xr:uid="{00000000-0005-0000-0000-00002C000000}"/>
    <cellStyle name="40% - Ênfase5 4 5 2" xfId="1178" xr:uid="{00000000-0005-0000-0000-00002C000000}"/>
    <cellStyle name="40% - Ênfase5 4 6" xfId="625" xr:uid="{00000000-0005-0000-0000-00002C000000}"/>
    <cellStyle name="40% - Ênfase5 4 6 2" xfId="1250" xr:uid="{00000000-0005-0000-0000-00002C000000}"/>
    <cellStyle name="40% - Ênfase5 4 7" xfId="697" xr:uid="{00000000-0005-0000-0000-00002C000000}"/>
    <cellStyle name="40% - Ênfase5 4 7 2" xfId="1322" xr:uid="{00000000-0005-0000-0000-00002C000000}"/>
    <cellStyle name="40% - Ênfase5 4 8" xfId="777" xr:uid="{00000000-0005-0000-0000-00002C000000}"/>
    <cellStyle name="40% - Ênfase5 4 9" xfId="873" xr:uid="{00000000-0005-0000-0000-00002C000000}"/>
    <cellStyle name="40% - Ênfase6 2" xfId="99" xr:uid="{00000000-0005-0000-0000-00002D000000}"/>
    <cellStyle name="40% - Ênfase6 2 10" xfId="1411" xr:uid="{00000000-0005-0000-0000-00002D000000}"/>
    <cellStyle name="40% - Ênfase6 2 11" xfId="1483" xr:uid="{00000000-0005-0000-0000-00002D000000}"/>
    <cellStyle name="40% - Ênfase6 2 12" xfId="1555" xr:uid="{00000000-0005-0000-0000-00002D000000}"/>
    <cellStyle name="40% - Ênfase6 2 2" xfId="322" xr:uid="{00000000-0005-0000-0000-00002D000000}"/>
    <cellStyle name="40% - Ênfase6 2 2 2" xfId="947" xr:uid="{00000000-0005-0000-0000-00002D000000}"/>
    <cellStyle name="40% - Ênfase6 2 3" xfId="398" xr:uid="{00000000-0005-0000-0000-00002D000000}"/>
    <cellStyle name="40% - Ênfase6 2 3 2" xfId="1023" xr:uid="{00000000-0005-0000-0000-00002D000000}"/>
    <cellStyle name="40% - Ênfase6 2 4" xfId="478" xr:uid="{00000000-0005-0000-0000-00002D000000}"/>
    <cellStyle name="40% - Ênfase6 2 4 2" xfId="1103" xr:uid="{00000000-0005-0000-0000-00002D000000}"/>
    <cellStyle name="40% - Ênfase6 2 5" xfId="554" xr:uid="{00000000-0005-0000-0000-00002D000000}"/>
    <cellStyle name="40% - Ênfase6 2 5 2" xfId="1179" xr:uid="{00000000-0005-0000-0000-00002D000000}"/>
    <cellStyle name="40% - Ênfase6 2 6" xfId="626" xr:uid="{00000000-0005-0000-0000-00002D000000}"/>
    <cellStyle name="40% - Ênfase6 2 6 2" xfId="1251" xr:uid="{00000000-0005-0000-0000-00002D000000}"/>
    <cellStyle name="40% - Ênfase6 2 7" xfId="698" xr:uid="{00000000-0005-0000-0000-00002D000000}"/>
    <cellStyle name="40% - Ênfase6 2 7 2" xfId="1323" xr:uid="{00000000-0005-0000-0000-00002D000000}"/>
    <cellStyle name="40% - Ênfase6 2 8" xfId="778" xr:uid="{00000000-0005-0000-0000-00002D000000}"/>
    <cellStyle name="40% - Ênfase6 2 9" xfId="874" xr:uid="{00000000-0005-0000-0000-00002D000000}"/>
    <cellStyle name="40% - Ênfase6 3" xfId="100" xr:uid="{00000000-0005-0000-0000-00002E000000}"/>
    <cellStyle name="40% - Ênfase6 3 10" xfId="1412" xr:uid="{00000000-0005-0000-0000-00002E000000}"/>
    <cellStyle name="40% - Ênfase6 3 11" xfId="1484" xr:uid="{00000000-0005-0000-0000-00002E000000}"/>
    <cellStyle name="40% - Ênfase6 3 12" xfId="1556" xr:uid="{00000000-0005-0000-0000-00002E000000}"/>
    <cellStyle name="40% - Ênfase6 3 2" xfId="323" xr:uid="{00000000-0005-0000-0000-00002E000000}"/>
    <cellStyle name="40% - Ênfase6 3 2 2" xfId="948" xr:uid="{00000000-0005-0000-0000-00002E000000}"/>
    <cellStyle name="40% - Ênfase6 3 3" xfId="399" xr:uid="{00000000-0005-0000-0000-00002E000000}"/>
    <cellStyle name="40% - Ênfase6 3 3 2" xfId="1024" xr:uid="{00000000-0005-0000-0000-00002E000000}"/>
    <cellStyle name="40% - Ênfase6 3 4" xfId="479" xr:uid="{00000000-0005-0000-0000-00002E000000}"/>
    <cellStyle name="40% - Ênfase6 3 4 2" xfId="1104" xr:uid="{00000000-0005-0000-0000-00002E000000}"/>
    <cellStyle name="40% - Ênfase6 3 5" xfId="555" xr:uid="{00000000-0005-0000-0000-00002E000000}"/>
    <cellStyle name="40% - Ênfase6 3 5 2" xfId="1180" xr:uid="{00000000-0005-0000-0000-00002E000000}"/>
    <cellStyle name="40% - Ênfase6 3 6" xfId="627" xr:uid="{00000000-0005-0000-0000-00002E000000}"/>
    <cellStyle name="40% - Ênfase6 3 6 2" xfId="1252" xr:uid="{00000000-0005-0000-0000-00002E000000}"/>
    <cellStyle name="40% - Ênfase6 3 7" xfId="699" xr:uid="{00000000-0005-0000-0000-00002E000000}"/>
    <cellStyle name="40% - Ênfase6 3 7 2" xfId="1324" xr:uid="{00000000-0005-0000-0000-00002E000000}"/>
    <cellStyle name="40% - Ênfase6 3 8" xfId="779" xr:uid="{00000000-0005-0000-0000-00002E000000}"/>
    <cellStyle name="40% - Ênfase6 3 9" xfId="875" xr:uid="{00000000-0005-0000-0000-00002E000000}"/>
    <cellStyle name="40% - Ênfase6 4" xfId="101" xr:uid="{00000000-0005-0000-0000-00002F000000}"/>
    <cellStyle name="40% - Ênfase6 4 10" xfId="1413" xr:uid="{00000000-0005-0000-0000-00002F000000}"/>
    <cellStyle name="40% - Ênfase6 4 11" xfId="1485" xr:uid="{00000000-0005-0000-0000-00002F000000}"/>
    <cellStyle name="40% - Ênfase6 4 12" xfId="1557" xr:uid="{00000000-0005-0000-0000-00002F000000}"/>
    <cellStyle name="40% - Ênfase6 4 2" xfId="324" xr:uid="{00000000-0005-0000-0000-00002F000000}"/>
    <cellStyle name="40% - Ênfase6 4 2 2" xfId="949" xr:uid="{00000000-0005-0000-0000-00002F000000}"/>
    <cellStyle name="40% - Ênfase6 4 3" xfId="400" xr:uid="{00000000-0005-0000-0000-00002F000000}"/>
    <cellStyle name="40% - Ênfase6 4 3 2" xfId="1025" xr:uid="{00000000-0005-0000-0000-00002F000000}"/>
    <cellStyle name="40% - Ênfase6 4 4" xfId="480" xr:uid="{00000000-0005-0000-0000-00002F000000}"/>
    <cellStyle name="40% - Ênfase6 4 4 2" xfId="1105" xr:uid="{00000000-0005-0000-0000-00002F000000}"/>
    <cellStyle name="40% - Ênfase6 4 5" xfId="556" xr:uid="{00000000-0005-0000-0000-00002F000000}"/>
    <cellStyle name="40% - Ênfase6 4 5 2" xfId="1181" xr:uid="{00000000-0005-0000-0000-00002F000000}"/>
    <cellStyle name="40% - Ênfase6 4 6" xfId="628" xr:uid="{00000000-0005-0000-0000-00002F000000}"/>
    <cellStyle name="40% - Ênfase6 4 6 2" xfId="1253" xr:uid="{00000000-0005-0000-0000-00002F000000}"/>
    <cellStyle name="40% - Ênfase6 4 7" xfId="700" xr:uid="{00000000-0005-0000-0000-00002F000000}"/>
    <cellStyle name="40% - Ênfase6 4 7 2" xfId="1325" xr:uid="{00000000-0005-0000-0000-00002F000000}"/>
    <cellStyle name="40% - Ênfase6 4 8" xfId="780" xr:uid="{00000000-0005-0000-0000-00002F000000}"/>
    <cellStyle name="40% - Ênfase6 4 9" xfId="876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10" xfId="1426" xr:uid="{00000000-0005-0000-0000-000062000000}"/>
    <cellStyle name="Moeda 3 2 11" xfId="1498" xr:uid="{00000000-0005-0000-0000-000062000000}"/>
    <cellStyle name="Moeda 3 2 12" xfId="1570" xr:uid="{00000000-0005-0000-0000-000062000000}"/>
    <cellStyle name="Moeda 3 2 2" xfId="337" xr:uid="{00000000-0005-0000-0000-000062000000}"/>
    <cellStyle name="Moeda 3 2 2 2" xfId="962" xr:uid="{00000000-0005-0000-0000-000062000000}"/>
    <cellStyle name="Moeda 3 2 3" xfId="413" xr:uid="{00000000-0005-0000-0000-000062000000}"/>
    <cellStyle name="Moeda 3 2 3 2" xfId="1038" xr:uid="{00000000-0005-0000-0000-000062000000}"/>
    <cellStyle name="Moeda 3 2 4" xfId="493" xr:uid="{00000000-0005-0000-0000-000062000000}"/>
    <cellStyle name="Moeda 3 2 4 2" xfId="1118" xr:uid="{00000000-0005-0000-0000-000062000000}"/>
    <cellStyle name="Moeda 3 2 5" xfId="569" xr:uid="{00000000-0005-0000-0000-000062000000}"/>
    <cellStyle name="Moeda 3 2 5 2" xfId="1194" xr:uid="{00000000-0005-0000-0000-000062000000}"/>
    <cellStyle name="Moeda 3 2 6" xfId="641" xr:uid="{00000000-0005-0000-0000-000062000000}"/>
    <cellStyle name="Moeda 3 2 6 2" xfId="1266" xr:uid="{00000000-0005-0000-0000-000062000000}"/>
    <cellStyle name="Moeda 3 2 7" xfId="713" xr:uid="{00000000-0005-0000-0000-000062000000}"/>
    <cellStyle name="Moeda 3 2 7 2" xfId="1338" xr:uid="{00000000-0005-0000-0000-000062000000}"/>
    <cellStyle name="Moeda 3 2 8" xfId="793" xr:uid="{00000000-0005-0000-0000-000062000000}"/>
    <cellStyle name="Moeda 3 2 9" xfId="889" xr:uid="{00000000-0005-0000-0000-000062000000}"/>
    <cellStyle name="Moeda 4" xfId="267" xr:uid="{00000000-0005-0000-0000-000063000000}"/>
    <cellStyle name="Moeda 4 10" xfId="1429" xr:uid="{00000000-0005-0000-0000-000063000000}"/>
    <cellStyle name="Moeda 4 11" xfId="1501" xr:uid="{00000000-0005-0000-0000-000063000000}"/>
    <cellStyle name="Moeda 4 12" xfId="1573" xr:uid="{00000000-0005-0000-0000-000063000000}"/>
    <cellStyle name="Moeda 4 2" xfId="340" xr:uid="{00000000-0005-0000-0000-000063000000}"/>
    <cellStyle name="Moeda 4 2 2" xfId="965" xr:uid="{00000000-0005-0000-0000-000063000000}"/>
    <cellStyle name="Moeda 4 3" xfId="416" xr:uid="{00000000-0005-0000-0000-000063000000}"/>
    <cellStyle name="Moeda 4 3 2" xfId="1041" xr:uid="{00000000-0005-0000-0000-000063000000}"/>
    <cellStyle name="Moeda 4 4" xfId="496" xr:uid="{00000000-0005-0000-0000-000063000000}"/>
    <cellStyle name="Moeda 4 4 2" xfId="1121" xr:uid="{00000000-0005-0000-0000-000063000000}"/>
    <cellStyle name="Moeda 4 5" xfId="572" xr:uid="{00000000-0005-0000-0000-000063000000}"/>
    <cellStyle name="Moeda 4 5 2" xfId="1197" xr:uid="{00000000-0005-0000-0000-000063000000}"/>
    <cellStyle name="Moeda 4 6" xfId="644" xr:uid="{00000000-0005-0000-0000-000063000000}"/>
    <cellStyle name="Moeda 4 6 2" xfId="1269" xr:uid="{00000000-0005-0000-0000-000063000000}"/>
    <cellStyle name="Moeda 4 7" xfId="716" xr:uid="{00000000-0005-0000-0000-000063000000}"/>
    <cellStyle name="Moeda 4 7 2" xfId="1341" xr:uid="{00000000-0005-0000-0000-000063000000}"/>
    <cellStyle name="Moeda 4 8" xfId="796" xr:uid="{00000000-0005-0000-0000-000063000000}"/>
    <cellStyle name="Moeda 4 9" xfId="892" xr:uid="{00000000-0005-0000-0000-000063000000}"/>
    <cellStyle name="Moeda 5" xfId="258" xr:uid="{00000000-0005-0000-0000-000064000000}"/>
    <cellStyle name="Moeda 5 10" xfId="1423" xr:uid="{00000000-0005-0000-0000-000064000000}"/>
    <cellStyle name="Moeda 5 11" xfId="1495" xr:uid="{00000000-0005-0000-0000-000064000000}"/>
    <cellStyle name="Moeda 5 12" xfId="1567" xr:uid="{00000000-0005-0000-0000-000064000000}"/>
    <cellStyle name="Moeda 5 2" xfId="334" xr:uid="{00000000-0005-0000-0000-000064000000}"/>
    <cellStyle name="Moeda 5 2 2" xfId="959" xr:uid="{00000000-0005-0000-0000-000064000000}"/>
    <cellStyle name="Moeda 5 3" xfId="410" xr:uid="{00000000-0005-0000-0000-000064000000}"/>
    <cellStyle name="Moeda 5 3 2" xfId="1035" xr:uid="{00000000-0005-0000-0000-000064000000}"/>
    <cellStyle name="Moeda 5 4" xfId="490" xr:uid="{00000000-0005-0000-0000-000064000000}"/>
    <cellStyle name="Moeda 5 4 2" xfId="1115" xr:uid="{00000000-0005-0000-0000-000064000000}"/>
    <cellStyle name="Moeda 5 5" xfId="566" xr:uid="{00000000-0005-0000-0000-000064000000}"/>
    <cellStyle name="Moeda 5 5 2" xfId="1191" xr:uid="{00000000-0005-0000-0000-000064000000}"/>
    <cellStyle name="Moeda 5 6" xfId="638" xr:uid="{00000000-0005-0000-0000-000064000000}"/>
    <cellStyle name="Moeda 5 6 2" xfId="1263" xr:uid="{00000000-0005-0000-0000-000064000000}"/>
    <cellStyle name="Moeda 5 7" xfId="710" xr:uid="{00000000-0005-0000-0000-000064000000}"/>
    <cellStyle name="Moeda 5 7 2" xfId="1335" xr:uid="{00000000-0005-0000-0000-000064000000}"/>
    <cellStyle name="Moeda 5 8" xfId="790" xr:uid="{00000000-0005-0000-0000-000064000000}"/>
    <cellStyle name="Moeda 5 9" xfId="886" xr:uid="{00000000-0005-0000-0000-000064000000}"/>
    <cellStyle name="Moeda 6" xfId="45" xr:uid="{00000000-0005-0000-0000-000065000000}"/>
    <cellStyle name="Moeda 6 2" xfId="836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3 2" xfId="896" xr:uid="{00000000-0005-0000-0000-00003C010000}"/>
    <cellStyle name="Normal 14" xfId="154" xr:uid="{00000000-0005-0000-0000-00006F000000}"/>
    <cellStyle name="Normal 15" xfId="1577" xr:uid="{00000000-0005-0000-0000-00005606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2 2" xfId="1579" xr:uid="{00000000-0005-0000-0000-000002000000}"/>
    <cellStyle name="Normal 2 3" xfId="157" xr:uid="{00000000-0005-0000-0000-000074000000}"/>
    <cellStyle name="Normal 2 3 10" xfId="1414" xr:uid="{00000000-0005-0000-0000-000074000000}"/>
    <cellStyle name="Normal 2 3 11" xfId="1486" xr:uid="{00000000-0005-0000-0000-000074000000}"/>
    <cellStyle name="Normal 2 3 12" xfId="1558" xr:uid="{00000000-0005-0000-0000-000074000000}"/>
    <cellStyle name="Normal 2 3 2" xfId="325" xr:uid="{00000000-0005-0000-0000-000074000000}"/>
    <cellStyle name="Normal 2 3 2 2" xfId="950" xr:uid="{00000000-0005-0000-0000-000074000000}"/>
    <cellStyle name="Normal 2 3 3" xfId="401" xr:uid="{00000000-0005-0000-0000-000074000000}"/>
    <cellStyle name="Normal 2 3 3 2" xfId="1026" xr:uid="{00000000-0005-0000-0000-000074000000}"/>
    <cellStyle name="Normal 2 3 4" xfId="481" xr:uid="{00000000-0005-0000-0000-000074000000}"/>
    <cellStyle name="Normal 2 3 4 2" xfId="1106" xr:uid="{00000000-0005-0000-0000-000074000000}"/>
    <cellStyle name="Normal 2 3 5" xfId="557" xr:uid="{00000000-0005-0000-0000-000074000000}"/>
    <cellStyle name="Normal 2 3 5 2" xfId="1182" xr:uid="{00000000-0005-0000-0000-000074000000}"/>
    <cellStyle name="Normal 2 3 6" xfId="629" xr:uid="{00000000-0005-0000-0000-000074000000}"/>
    <cellStyle name="Normal 2 3 6 2" xfId="1254" xr:uid="{00000000-0005-0000-0000-000074000000}"/>
    <cellStyle name="Normal 2 3 7" xfId="701" xr:uid="{00000000-0005-0000-0000-000074000000}"/>
    <cellStyle name="Normal 2 3 7 2" xfId="1326" xr:uid="{00000000-0005-0000-0000-000074000000}"/>
    <cellStyle name="Normal 2 3 8" xfId="781" xr:uid="{00000000-0005-0000-0000-000074000000}"/>
    <cellStyle name="Normal 2 3 9" xfId="877" xr:uid="{00000000-0005-0000-0000-000074000000}"/>
    <cellStyle name="Normal 2 4" xfId="1578" xr:uid="{00000000-0005-0000-0000-000001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 8" xfId="1581" xr:uid="{00000000-0005-0000-0000-000003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 6" xfId="1583" xr:uid="{00000000-0005-0000-0000-000004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10" xfId="1376" xr:uid="{00000000-0005-0000-0000-000097000000}"/>
    <cellStyle name="Normal 7 11" xfId="1448" xr:uid="{00000000-0005-0000-0000-000097000000}"/>
    <cellStyle name="Normal 7 12" xfId="1520" xr:uid="{00000000-0005-0000-0000-000097000000}"/>
    <cellStyle name="Normal 7 2" xfId="287" xr:uid="{00000000-0005-0000-0000-000097000000}"/>
    <cellStyle name="Normal 7 2 2" xfId="912" xr:uid="{00000000-0005-0000-0000-000097000000}"/>
    <cellStyle name="Normal 7 3" xfId="363" xr:uid="{00000000-0005-0000-0000-000097000000}"/>
    <cellStyle name="Normal 7 3 2" xfId="988" xr:uid="{00000000-0005-0000-0000-000097000000}"/>
    <cellStyle name="Normal 7 4" xfId="443" xr:uid="{00000000-0005-0000-0000-000097000000}"/>
    <cellStyle name="Normal 7 4 2" xfId="1068" xr:uid="{00000000-0005-0000-0000-000097000000}"/>
    <cellStyle name="Normal 7 5" xfId="519" xr:uid="{00000000-0005-0000-0000-000097000000}"/>
    <cellStyle name="Normal 7 5 2" xfId="1144" xr:uid="{00000000-0005-0000-0000-000097000000}"/>
    <cellStyle name="Normal 7 6" xfId="591" xr:uid="{00000000-0005-0000-0000-000097000000}"/>
    <cellStyle name="Normal 7 6 2" xfId="1216" xr:uid="{00000000-0005-0000-0000-000097000000}"/>
    <cellStyle name="Normal 7 7" xfId="663" xr:uid="{00000000-0005-0000-0000-000097000000}"/>
    <cellStyle name="Normal 7 7 2" xfId="1288" xr:uid="{00000000-0005-0000-0000-000097000000}"/>
    <cellStyle name="Normal 7 8" xfId="743" xr:uid="{00000000-0005-0000-0000-000097000000}"/>
    <cellStyle name="Normal 7 9" xfId="839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10" xfId="1424" xr:uid="{00000000-0005-0000-0000-00009A000000}"/>
    <cellStyle name="Normal 8 11" xfId="1496" xr:uid="{00000000-0005-0000-0000-00009A000000}"/>
    <cellStyle name="Normal 8 12" xfId="1568" xr:uid="{00000000-0005-0000-0000-00009A000000}"/>
    <cellStyle name="Normal 8 2" xfId="335" xr:uid="{00000000-0005-0000-0000-00009A000000}"/>
    <cellStyle name="Normal 8 2 2" xfId="960" xr:uid="{00000000-0005-0000-0000-00009A000000}"/>
    <cellStyle name="Normal 8 3" xfId="411" xr:uid="{00000000-0005-0000-0000-00009A000000}"/>
    <cellStyle name="Normal 8 3 2" xfId="1036" xr:uid="{00000000-0005-0000-0000-00009A000000}"/>
    <cellStyle name="Normal 8 4" xfId="491" xr:uid="{00000000-0005-0000-0000-00009A000000}"/>
    <cellStyle name="Normal 8 4 2" xfId="1116" xr:uid="{00000000-0005-0000-0000-00009A000000}"/>
    <cellStyle name="Normal 8 5" xfId="567" xr:uid="{00000000-0005-0000-0000-00009A000000}"/>
    <cellStyle name="Normal 8 5 2" xfId="1192" xr:uid="{00000000-0005-0000-0000-00009A000000}"/>
    <cellStyle name="Normal 8 6" xfId="639" xr:uid="{00000000-0005-0000-0000-00009A000000}"/>
    <cellStyle name="Normal 8 6 2" xfId="1264" xr:uid="{00000000-0005-0000-0000-00009A000000}"/>
    <cellStyle name="Normal 8 7" xfId="711" xr:uid="{00000000-0005-0000-0000-00009A000000}"/>
    <cellStyle name="Normal 8 7 2" xfId="1336" xr:uid="{00000000-0005-0000-0000-00009A000000}"/>
    <cellStyle name="Normal 8 8" xfId="791" xr:uid="{00000000-0005-0000-0000-00009A000000}"/>
    <cellStyle name="Normal 8 9" xfId="887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10" xfId="1428" xr:uid="{00000000-0005-0000-0000-0000A5000000}"/>
    <cellStyle name="Normal 9 11" xfId="1500" xr:uid="{00000000-0005-0000-0000-0000A5000000}"/>
    <cellStyle name="Normal 9 12" xfId="1572" xr:uid="{00000000-0005-0000-0000-0000A5000000}"/>
    <cellStyle name="Normal 9 2" xfId="339" xr:uid="{00000000-0005-0000-0000-0000A5000000}"/>
    <cellStyle name="Normal 9 2 2" xfId="964" xr:uid="{00000000-0005-0000-0000-0000A5000000}"/>
    <cellStyle name="Normal 9 3" xfId="415" xr:uid="{00000000-0005-0000-0000-0000A5000000}"/>
    <cellStyle name="Normal 9 3 2" xfId="1040" xr:uid="{00000000-0005-0000-0000-0000A5000000}"/>
    <cellStyle name="Normal 9 4" xfId="495" xr:uid="{00000000-0005-0000-0000-0000A5000000}"/>
    <cellStyle name="Normal 9 4 2" xfId="1120" xr:uid="{00000000-0005-0000-0000-0000A5000000}"/>
    <cellStyle name="Normal 9 5" xfId="571" xr:uid="{00000000-0005-0000-0000-0000A5000000}"/>
    <cellStyle name="Normal 9 5 2" xfId="1196" xr:uid="{00000000-0005-0000-0000-0000A5000000}"/>
    <cellStyle name="Normal 9 6" xfId="643" xr:uid="{00000000-0005-0000-0000-0000A5000000}"/>
    <cellStyle name="Normal 9 6 2" xfId="1268" xr:uid="{00000000-0005-0000-0000-0000A5000000}"/>
    <cellStyle name="Normal 9 7" xfId="715" xr:uid="{00000000-0005-0000-0000-0000A5000000}"/>
    <cellStyle name="Normal 9 7 2" xfId="1340" xr:uid="{00000000-0005-0000-0000-0000A5000000}"/>
    <cellStyle name="Normal 9 8" xfId="795" xr:uid="{00000000-0005-0000-0000-0000A5000000}"/>
    <cellStyle name="Normal 9 9" xfId="891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2 2" xfId="1582" xr:uid="{00000000-0005-0000-0000-00000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10" xfId="1422" xr:uid="{00000000-0005-0000-0000-0000C9000000}"/>
    <cellStyle name="Porcentagem 5 11" xfId="1494" xr:uid="{00000000-0005-0000-0000-0000C9000000}"/>
    <cellStyle name="Porcentagem 5 12" xfId="1566" xr:uid="{00000000-0005-0000-0000-0000C9000000}"/>
    <cellStyle name="Porcentagem 5 2" xfId="333" xr:uid="{00000000-0005-0000-0000-0000C9000000}"/>
    <cellStyle name="Porcentagem 5 2 2" xfId="958" xr:uid="{00000000-0005-0000-0000-0000C9000000}"/>
    <cellStyle name="Porcentagem 5 3" xfId="409" xr:uid="{00000000-0005-0000-0000-0000C9000000}"/>
    <cellStyle name="Porcentagem 5 3 2" xfId="1034" xr:uid="{00000000-0005-0000-0000-0000C9000000}"/>
    <cellStyle name="Porcentagem 5 4" xfId="489" xr:uid="{00000000-0005-0000-0000-0000C9000000}"/>
    <cellStyle name="Porcentagem 5 4 2" xfId="1114" xr:uid="{00000000-0005-0000-0000-0000C9000000}"/>
    <cellStyle name="Porcentagem 5 5" xfId="565" xr:uid="{00000000-0005-0000-0000-0000C9000000}"/>
    <cellStyle name="Porcentagem 5 5 2" xfId="1190" xr:uid="{00000000-0005-0000-0000-0000C9000000}"/>
    <cellStyle name="Porcentagem 5 6" xfId="637" xr:uid="{00000000-0005-0000-0000-0000C9000000}"/>
    <cellStyle name="Porcentagem 5 6 2" xfId="1262" xr:uid="{00000000-0005-0000-0000-0000C9000000}"/>
    <cellStyle name="Porcentagem 5 7" xfId="709" xr:uid="{00000000-0005-0000-0000-0000C9000000}"/>
    <cellStyle name="Porcentagem 5 7 2" xfId="1334" xr:uid="{00000000-0005-0000-0000-0000C9000000}"/>
    <cellStyle name="Porcentagem 5 8" xfId="789" xr:uid="{00000000-0005-0000-0000-0000C9000000}"/>
    <cellStyle name="Porcentagem 5 9" xfId="885" xr:uid="{00000000-0005-0000-0000-0000C9000000}"/>
    <cellStyle name="Porcentagem 6" xfId="268" xr:uid="{00000000-0005-0000-0000-0000CA000000}"/>
    <cellStyle name="Porcentagem 6 10" xfId="1430" xr:uid="{00000000-0005-0000-0000-0000CA000000}"/>
    <cellStyle name="Porcentagem 6 11" xfId="1502" xr:uid="{00000000-0005-0000-0000-0000CA000000}"/>
    <cellStyle name="Porcentagem 6 12" xfId="1574" xr:uid="{00000000-0005-0000-0000-0000CA000000}"/>
    <cellStyle name="Porcentagem 6 2" xfId="341" xr:uid="{00000000-0005-0000-0000-0000CA000000}"/>
    <cellStyle name="Porcentagem 6 2 2" xfId="966" xr:uid="{00000000-0005-0000-0000-0000CA000000}"/>
    <cellStyle name="Porcentagem 6 3" xfId="417" xr:uid="{00000000-0005-0000-0000-0000CA000000}"/>
    <cellStyle name="Porcentagem 6 3 2" xfId="1042" xr:uid="{00000000-0005-0000-0000-0000CA000000}"/>
    <cellStyle name="Porcentagem 6 4" xfId="497" xr:uid="{00000000-0005-0000-0000-0000CA000000}"/>
    <cellStyle name="Porcentagem 6 4 2" xfId="1122" xr:uid="{00000000-0005-0000-0000-0000CA000000}"/>
    <cellStyle name="Porcentagem 6 5" xfId="573" xr:uid="{00000000-0005-0000-0000-0000CA000000}"/>
    <cellStyle name="Porcentagem 6 5 2" xfId="1198" xr:uid="{00000000-0005-0000-0000-0000CA000000}"/>
    <cellStyle name="Porcentagem 6 6" xfId="645" xr:uid="{00000000-0005-0000-0000-0000CA000000}"/>
    <cellStyle name="Porcentagem 6 6 2" xfId="1270" xr:uid="{00000000-0005-0000-0000-0000CA000000}"/>
    <cellStyle name="Porcentagem 6 7" xfId="717" xr:uid="{00000000-0005-0000-0000-0000CA000000}"/>
    <cellStyle name="Porcentagem 6 7 2" xfId="1342" xr:uid="{00000000-0005-0000-0000-0000CA000000}"/>
    <cellStyle name="Porcentagem 6 8" xfId="797" xr:uid="{00000000-0005-0000-0000-0000CA000000}"/>
    <cellStyle name="Porcentagem 6 9" xfId="893" xr:uid="{00000000-0005-0000-0000-0000CA000000}"/>
    <cellStyle name="Porcentagem 7" xfId="256" xr:uid="{00000000-0005-0000-0000-0000CB000000}"/>
    <cellStyle name="Porcentagem 8" xfId="1580" xr:uid="{00000000-0005-0000-0000-00005B06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10" xfId="1415" xr:uid="{00000000-0005-0000-0000-0000CF000000}"/>
    <cellStyle name="Separador de milhares 10 11" xfId="1487" xr:uid="{00000000-0005-0000-0000-0000CF000000}"/>
    <cellStyle name="Separador de milhares 10 12" xfId="1559" xr:uid="{00000000-0005-0000-0000-0000CF000000}"/>
    <cellStyle name="Separador de milhares 10 2" xfId="326" xr:uid="{00000000-0005-0000-0000-0000CF000000}"/>
    <cellStyle name="Separador de milhares 10 2 2" xfId="951" xr:uid="{00000000-0005-0000-0000-0000CF000000}"/>
    <cellStyle name="Separador de milhares 10 3" xfId="402" xr:uid="{00000000-0005-0000-0000-0000CF000000}"/>
    <cellStyle name="Separador de milhares 10 3 2" xfId="1027" xr:uid="{00000000-0005-0000-0000-0000CF000000}"/>
    <cellStyle name="Separador de milhares 10 4" xfId="482" xr:uid="{00000000-0005-0000-0000-0000CF000000}"/>
    <cellStyle name="Separador de milhares 10 4 2" xfId="1107" xr:uid="{00000000-0005-0000-0000-0000CF000000}"/>
    <cellStyle name="Separador de milhares 10 5" xfId="558" xr:uid="{00000000-0005-0000-0000-0000CF000000}"/>
    <cellStyle name="Separador de milhares 10 5 2" xfId="1183" xr:uid="{00000000-0005-0000-0000-0000CF000000}"/>
    <cellStyle name="Separador de milhares 10 6" xfId="630" xr:uid="{00000000-0005-0000-0000-0000CF000000}"/>
    <cellStyle name="Separador de milhares 10 6 2" xfId="1255" xr:uid="{00000000-0005-0000-0000-0000CF000000}"/>
    <cellStyle name="Separador de milhares 10 7" xfId="702" xr:uid="{00000000-0005-0000-0000-0000CF000000}"/>
    <cellStyle name="Separador de milhares 10 7 2" xfId="1327" xr:uid="{00000000-0005-0000-0000-0000CF000000}"/>
    <cellStyle name="Separador de milhares 10 8" xfId="782" xr:uid="{00000000-0005-0000-0000-0000CF000000}"/>
    <cellStyle name="Separador de milhares 10 9" xfId="878" xr:uid="{00000000-0005-0000-0000-0000CF000000}"/>
    <cellStyle name="Separador de milhares 2" xfId="237" xr:uid="{00000000-0005-0000-0000-0000D0000000}"/>
    <cellStyle name="Separador de milhares 2 10" xfId="1416" xr:uid="{00000000-0005-0000-0000-0000D0000000}"/>
    <cellStyle name="Separador de milhares 2 11" xfId="1488" xr:uid="{00000000-0005-0000-0000-0000D0000000}"/>
    <cellStyle name="Separador de milhares 2 12" xfId="1560" xr:uid="{00000000-0005-0000-0000-0000D0000000}"/>
    <cellStyle name="Separador de milhares 2 2" xfId="327" xr:uid="{00000000-0005-0000-0000-0000D0000000}"/>
    <cellStyle name="Separador de milhares 2 2 2" xfId="952" xr:uid="{00000000-0005-0000-0000-0000D0000000}"/>
    <cellStyle name="Separador de milhares 2 3" xfId="403" xr:uid="{00000000-0005-0000-0000-0000D0000000}"/>
    <cellStyle name="Separador de milhares 2 3 2" xfId="1028" xr:uid="{00000000-0005-0000-0000-0000D0000000}"/>
    <cellStyle name="Separador de milhares 2 4" xfId="483" xr:uid="{00000000-0005-0000-0000-0000D0000000}"/>
    <cellStyle name="Separador de milhares 2 4 2" xfId="1108" xr:uid="{00000000-0005-0000-0000-0000D0000000}"/>
    <cellStyle name="Separador de milhares 2 5" xfId="559" xr:uid="{00000000-0005-0000-0000-0000D0000000}"/>
    <cellStyle name="Separador de milhares 2 5 2" xfId="1184" xr:uid="{00000000-0005-0000-0000-0000D0000000}"/>
    <cellStyle name="Separador de milhares 2 6" xfId="631" xr:uid="{00000000-0005-0000-0000-0000D0000000}"/>
    <cellStyle name="Separador de milhares 2 6 2" xfId="1256" xr:uid="{00000000-0005-0000-0000-0000D0000000}"/>
    <cellStyle name="Separador de milhares 2 7" xfId="703" xr:uid="{00000000-0005-0000-0000-0000D0000000}"/>
    <cellStyle name="Separador de milhares 2 7 2" xfId="1328" xr:uid="{00000000-0005-0000-0000-0000D0000000}"/>
    <cellStyle name="Separador de milhares 2 8" xfId="783" xr:uid="{00000000-0005-0000-0000-0000D0000000}"/>
    <cellStyle name="Separador de milhares 2 9" xfId="879" xr:uid="{00000000-0005-0000-0000-0000D0000000}"/>
    <cellStyle name="Separador de milhares 3" xfId="238" xr:uid="{00000000-0005-0000-0000-0000D1000000}"/>
    <cellStyle name="Separador de milhares 3 10" xfId="1417" xr:uid="{00000000-0005-0000-0000-0000D1000000}"/>
    <cellStyle name="Separador de milhares 3 11" xfId="1489" xr:uid="{00000000-0005-0000-0000-0000D1000000}"/>
    <cellStyle name="Separador de milhares 3 12" xfId="1561" xr:uid="{00000000-0005-0000-0000-0000D1000000}"/>
    <cellStyle name="Separador de milhares 3 2" xfId="328" xr:uid="{00000000-0005-0000-0000-0000D1000000}"/>
    <cellStyle name="Separador de milhares 3 2 2" xfId="953" xr:uid="{00000000-0005-0000-0000-0000D1000000}"/>
    <cellStyle name="Separador de milhares 3 3" xfId="404" xr:uid="{00000000-0005-0000-0000-0000D1000000}"/>
    <cellStyle name="Separador de milhares 3 3 2" xfId="1029" xr:uid="{00000000-0005-0000-0000-0000D1000000}"/>
    <cellStyle name="Separador de milhares 3 4" xfId="484" xr:uid="{00000000-0005-0000-0000-0000D1000000}"/>
    <cellStyle name="Separador de milhares 3 4 2" xfId="1109" xr:uid="{00000000-0005-0000-0000-0000D1000000}"/>
    <cellStyle name="Separador de milhares 3 5" xfId="560" xr:uid="{00000000-0005-0000-0000-0000D1000000}"/>
    <cellStyle name="Separador de milhares 3 5 2" xfId="1185" xr:uid="{00000000-0005-0000-0000-0000D1000000}"/>
    <cellStyle name="Separador de milhares 3 6" xfId="632" xr:uid="{00000000-0005-0000-0000-0000D1000000}"/>
    <cellStyle name="Separador de milhares 3 6 2" xfId="1257" xr:uid="{00000000-0005-0000-0000-0000D1000000}"/>
    <cellStyle name="Separador de milhares 3 7" xfId="704" xr:uid="{00000000-0005-0000-0000-0000D1000000}"/>
    <cellStyle name="Separador de milhares 3 7 2" xfId="1329" xr:uid="{00000000-0005-0000-0000-0000D1000000}"/>
    <cellStyle name="Separador de milhares 3 8" xfId="784" xr:uid="{00000000-0005-0000-0000-0000D1000000}"/>
    <cellStyle name="Separador de milhares 3 9" xfId="880" xr:uid="{00000000-0005-0000-0000-0000D1000000}"/>
    <cellStyle name="Separador de milhares 4" xfId="239" xr:uid="{00000000-0005-0000-0000-0000D2000000}"/>
    <cellStyle name="Separador de milhares 4 10" xfId="1418" xr:uid="{00000000-0005-0000-0000-0000D2000000}"/>
    <cellStyle name="Separador de milhares 4 11" xfId="1490" xr:uid="{00000000-0005-0000-0000-0000D2000000}"/>
    <cellStyle name="Separador de milhares 4 12" xfId="1562" xr:uid="{00000000-0005-0000-0000-0000D2000000}"/>
    <cellStyle name="Separador de milhares 4 2" xfId="329" xr:uid="{00000000-0005-0000-0000-0000D2000000}"/>
    <cellStyle name="Separador de milhares 4 2 2" xfId="954" xr:uid="{00000000-0005-0000-0000-0000D2000000}"/>
    <cellStyle name="Separador de milhares 4 3" xfId="405" xr:uid="{00000000-0005-0000-0000-0000D2000000}"/>
    <cellStyle name="Separador de milhares 4 3 2" xfId="1030" xr:uid="{00000000-0005-0000-0000-0000D2000000}"/>
    <cellStyle name="Separador de milhares 4 4" xfId="485" xr:uid="{00000000-0005-0000-0000-0000D2000000}"/>
    <cellStyle name="Separador de milhares 4 4 2" xfId="1110" xr:uid="{00000000-0005-0000-0000-0000D2000000}"/>
    <cellStyle name="Separador de milhares 4 5" xfId="561" xr:uid="{00000000-0005-0000-0000-0000D2000000}"/>
    <cellStyle name="Separador de milhares 4 5 2" xfId="1186" xr:uid="{00000000-0005-0000-0000-0000D2000000}"/>
    <cellStyle name="Separador de milhares 4 6" xfId="633" xr:uid="{00000000-0005-0000-0000-0000D2000000}"/>
    <cellStyle name="Separador de milhares 4 6 2" xfId="1258" xr:uid="{00000000-0005-0000-0000-0000D2000000}"/>
    <cellStyle name="Separador de milhares 4 7" xfId="705" xr:uid="{00000000-0005-0000-0000-0000D2000000}"/>
    <cellStyle name="Separador de milhares 4 7 2" xfId="1330" xr:uid="{00000000-0005-0000-0000-0000D2000000}"/>
    <cellStyle name="Separador de milhares 4 8" xfId="785" xr:uid="{00000000-0005-0000-0000-0000D2000000}"/>
    <cellStyle name="Separador de milhares 4 9" xfId="881" xr:uid="{00000000-0005-0000-0000-0000D2000000}"/>
    <cellStyle name="Separador de milhares 5" xfId="240" xr:uid="{00000000-0005-0000-0000-0000D3000000}"/>
    <cellStyle name="Separador de milhares 5 10" xfId="1419" xr:uid="{00000000-0005-0000-0000-0000D3000000}"/>
    <cellStyle name="Separador de milhares 5 11" xfId="1491" xr:uid="{00000000-0005-0000-0000-0000D3000000}"/>
    <cellStyle name="Separador de milhares 5 12" xfId="1563" xr:uid="{00000000-0005-0000-0000-0000D3000000}"/>
    <cellStyle name="Separador de milhares 5 2" xfId="330" xr:uid="{00000000-0005-0000-0000-0000D3000000}"/>
    <cellStyle name="Separador de milhares 5 2 2" xfId="955" xr:uid="{00000000-0005-0000-0000-0000D3000000}"/>
    <cellStyle name="Separador de milhares 5 3" xfId="406" xr:uid="{00000000-0005-0000-0000-0000D3000000}"/>
    <cellStyle name="Separador de milhares 5 3 2" xfId="1031" xr:uid="{00000000-0005-0000-0000-0000D3000000}"/>
    <cellStyle name="Separador de milhares 5 4" xfId="486" xr:uid="{00000000-0005-0000-0000-0000D3000000}"/>
    <cellStyle name="Separador de milhares 5 4 2" xfId="1111" xr:uid="{00000000-0005-0000-0000-0000D3000000}"/>
    <cellStyle name="Separador de milhares 5 5" xfId="562" xr:uid="{00000000-0005-0000-0000-0000D3000000}"/>
    <cellStyle name="Separador de milhares 5 5 2" xfId="1187" xr:uid="{00000000-0005-0000-0000-0000D3000000}"/>
    <cellStyle name="Separador de milhares 5 6" xfId="634" xr:uid="{00000000-0005-0000-0000-0000D3000000}"/>
    <cellStyle name="Separador de milhares 5 6 2" xfId="1259" xr:uid="{00000000-0005-0000-0000-0000D3000000}"/>
    <cellStyle name="Separador de milhares 5 7" xfId="706" xr:uid="{00000000-0005-0000-0000-0000D3000000}"/>
    <cellStyle name="Separador de milhares 5 7 2" xfId="1331" xr:uid="{00000000-0005-0000-0000-0000D3000000}"/>
    <cellStyle name="Separador de milhares 5 8" xfId="786" xr:uid="{00000000-0005-0000-0000-0000D3000000}"/>
    <cellStyle name="Separador de milhares 5 9" xfId="882" xr:uid="{00000000-0005-0000-0000-0000D3000000}"/>
    <cellStyle name="Separador de milhares 67" xfId="241" xr:uid="{00000000-0005-0000-0000-0000D4000000}"/>
    <cellStyle name="Separador de milhares 67 10" xfId="1420" xr:uid="{00000000-0005-0000-0000-0000D4000000}"/>
    <cellStyle name="Separador de milhares 67 11" xfId="1492" xr:uid="{00000000-0005-0000-0000-0000D4000000}"/>
    <cellStyle name="Separador de milhares 67 12" xfId="1564" xr:uid="{00000000-0005-0000-0000-0000D4000000}"/>
    <cellStyle name="Separador de milhares 67 2" xfId="331" xr:uid="{00000000-0005-0000-0000-0000D4000000}"/>
    <cellStyle name="Separador de milhares 67 2 2" xfId="956" xr:uid="{00000000-0005-0000-0000-0000D4000000}"/>
    <cellStyle name="Separador de milhares 67 3" xfId="407" xr:uid="{00000000-0005-0000-0000-0000D4000000}"/>
    <cellStyle name="Separador de milhares 67 3 2" xfId="1032" xr:uid="{00000000-0005-0000-0000-0000D4000000}"/>
    <cellStyle name="Separador de milhares 67 4" xfId="487" xr:uid="{00000000-0005-0000-0000-0000D4000000}"/>
    <cellStyle name="Separador de milhares 67 4 2" xfId="1112" xr:uid="{00000000-0005-0000-0000-0000D4000000}"/>
    <cellStyle name="Separador de milhares 67 5" xfId="563" xr:uid="{00000000-0005-0000-0000-0000D4000000}"/>
    <cellStyle name="Separador de milhares 67 5 2" xfId="1188" xr:uid="{00000000-0005-0000-0000-0000D4000000}"/>
    <cellStyle name="Separador de milhares 67 6" xfId="635" xr:uid="{00000000-0005-0000-0000-0000D4000000}"/>
    <cellStyle name="Separador de milhares 67 6 2" xfId="1260" xr:uid="{00000000-0005-0000-0000-0000D4000000}"/>
    <cellStyle name="Separador de milhares 67 7" xfId="707" xr:uid="{00000000-0005-0000-0000-0000D4000000}"/>
    <cellStyle name="Separador de milhares 67 7 2" xfId="1332" xr:uid="{00000000-0005-0000-0000-0000D4000000}"/>
    <cellStyle name="Separador de milhares 67 8" xfId="787" xr:uid="{00000000-0005-0000-0000-0000D4000000}"/>
    <cellStyle name="Separador de milhares 67 9" xfId="883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0 2" xfId="822" xr:uid="{00000000-0005-0000-0000-000048000000}"/>
    <cellStyle name="Vírgula 11" xfId="272" xr:uid="{00000000-0005-0000-0000-00003D010000}"/>
    <cellStyle name="Vírgula 11 2" xfId="897" xr:uid="{00000000-0005-0000-0000-00003D010000}"/>
    <cellStyle name="Vírgula 12" xfId="344" xr:uid="{00000000-0005-0000-0000-000085010000}"/>
    <cellStyle name="Vírgula 12 2" xfId="969" xr:uid="{00000000-0005-0000-0000-000085010000}"/>
    <cellStyle name="Vírgula 13" xfId="348" xr:uid="{00000000-0005-0000-0000-000089010000}"/>
    <cellStyle name="Vírgula 13 2" xfId="973" xr:uid="{00000000-0005-0000-0000-000089010000}"/>
    <cellStyle name="Vírgula 14" xfId="420" xr:uid="{00000000-0005-0000-0000-0000D1010000}"/>
    <cellStyle name="Vírgula 14 2" xfId="1045" xr:uid="{00000000-0005-0000-0000-0000D1010000}"/>
    <cellStyle name="Vírgula 15" xfId="424" xr:uid="{00000000-0005-0000-0000-0000D5010000}"/>
    <cellStyle name="Vírgula 15 2" xfId="1049" xr:uid="{00000000-0005-0000-0000-0000D5010000}"/>
    <cellStyle name="Vírgula 16" xfId="428" xr:uid="{00000000-0005-0000-0000-00000C020000}"/>
    <cellStyle name="Vírgula 16 2" xfId="1053" xr:uid="{00000000-0005-0000-0000-00000C020000}"/>
    <cellStyle name="Vírgula 17" xfId="500" xr:uid="{00000000-0005-0000-0000-000021020000}"/>
    <cellStyle name="Vírgula 17 2" xfId="1125" xr:uid="{00000000-0005-0000-0000-000021020000}"/>
    <cellStyle name="Vírgula 18" xfId="504" xr:uid="{00000000-0005-0000-0000-000058020000}"/>
    <cellStyle name="Vírgula 18 2" xfId="1129" xr:uid="{00000000-0005-0000-0000-000058020000}"/>
    <cellStyle name="Vírgula 19" xfId="576" xr:uid="{00000000-0005-0000-0000-00006D020000}"/>
    <cellStyle name="Vírgula 19 2" xfId="1201" xr:uid="{00000000-0005-0000-0000-00006D020000}"/>
    <cellStyle name="Vírgula 2" xfId="2" xr:uid="{00000000-0005-0000-0000-000002000000}"/>
    <cellStyle name="Vírgula 2 10" xfId="349" xr:uid="{00000000-0005-0000-0000-000002000000}"/>
    <cellStyle name="Vírgula 2 10 2" xfId="974" xr:uid="{00000000-0005-0000-0000-000002000000}"/>
    <cellStyle name="Vírgula 2 11" xfId="421" xr:uid="{00000000-0005-0000-0000-000002000000}"/>
    <cellStyle name="Vírgula 2 11 2" xfId="1046" xr:uid="{00000000-0005-0000-0000-000002000000}"/>
    <cellStyle name="Vírgula 2 12" xfId="425" xr:uid="{00000000-0005-0000-0000-000002000000}"/>
    <cellStyle name="Vírgula 2 12 2" xfId="1050" xr:uid="{00000000-0005-0000-0000-000002000000}"/>
    <cellStyle name="Vírgula 2 13" xfId="429" xr:uid="{00000000-0005-0000-0000-0000E1000000}"/>
    <cellStyle name="Vírgula 2 13 2" xfId="1054" xr:uid="{00000000-0005-0000-0000-0000E1000000}"/>
    <cellStyle name="Vírgula 2 14" xfId="501" xr:uid="{00000000-0005-0000-0000-000002000000}"/>
    <cellStyle name="Vírgula 2 14 2" xfId="1126" xr:uid="{00000000-0005-0000-0000-000002000000}"/>
    <cellStyle name="Vírgula 2 15" xfId="505" xr:uid="{00000000-0005-0000-0000-0000E1000000}"/>
    <cellStyle name="Vírgula 2 15 2" xfId="1130" xr:uid="{00000000-0005-0000-0000-0000E1000000}"/>
    <cellStyle name="Vírgula 2 16" xfId="577" xr:uid="{00000000-0005-0000-0000-000002000000}"/>
    <cellStyle name="Vírgula 2 16 2" xfId="1202" xr:uid="{00000000-0005-0000-0000-000002000000}"/>
    <cellStyle name="Vírgula 2 17" xfId="649" xr:uid="{00000000-0005-0000-0000-0000E1000000}"/>
    <cellStyle name="Vírgula 2 17 2" xfId="1274" xr:uid="{00000000-0005-0000-0000-0000E1000000}"/>
    <cellStyle name="Vírgula 2 18" xfId="721" xr:uid="{00000000-0005-0000-0000-000002000000}"/>
    <cellStyle name="Vírgula 2 18 2" xfId="1346" xr:uid="{00000000-0005-0000-0000-000002000000}"/>
    <cellStyle name="Vírgula 2 19" xfId="725" xr:uid="{00000000-0005-0000-0000-000002000000}"/>
    <cellStyle name="Vírgula 2 19 2" xfId="1350" xr:uid="{00000000-0005-0000-0000-000002000000}"/>
    <cellStyle name="Vírgula 2 2" xfId="4" xr:uid="{00000000-0005-0000-0000-000002000000}"/>
    <cellStyle name="Vírgula 2 2 10" xfId="423" xr:uid="{00000000-0005-0000-0000-000003000000}"/>
    <cellStyle name="Vírgula 2 2 10 2" xfId="1048" xr:uid="{00000000-0005-0000-0000-000003000000}"/>
    <cellStyle name="Vírgula 2 2 11" xfId="427" xr:uid="{00000000-0005-0000-0000-000003000000}"/>
    <cellStyle name="Vírgula 2 2 11 2" xfId="1052" xr:uid="{00000000-0005-0000-0000-000003000000}"/>
    <cellStyle name="Vírgula 2 2 12" xfId="431" xr:uid="{00000000-0005-0000-0000-0000E2000000}"/>
    <cellStyle name="Vírgula 2 2 12 2" xfId="1056" xr:uid="{00000000-0005-0000-0000-0000E2000000}"/>
    <cellStyle name="Vírgula 2 2 13" xfId="503" xr:uid="{00000000-0005-0000-0000-000003000000}"/>
    <cellStyle name="Vírgula 2 2 13 2" xfId="1128" xr:uid="{00000000-0005-0000-0000-000003000000}"/>
    <cellStyle name="Vírgula 2 2 14" xfId="507" xr:uid="{00000000-0005-0000-0000-0000E2000000}"/>
    <cellStyle name="Vírgula 2 2 14 2" xfId="1132" xr:uid="{00000000-0005-0000-0000-0000E2000000}"/>
    <cellStyle name="Vírgula 2 2 15" xfId="579" xr:uid="{00000000-0005-0000-0000-000003000000}"/>
    <cellStyle name="Vírgula 2 2 15 2" xfId="1204" xr:uid="{00000000-0005-0000-0000-000003000000}"/>
    <cellStyle name="Vírgula 2 2 16" xfId="651" xr:uid="{00000000-0005-0000-0000-0000E2000000}"/>
    <cellStyle name="Vírgula 2 2 16 2" xfId="1276" xr:uid="{00000000-0005-0000-0000-0000E2000000}"/>
    <cellStyle name="Vírgula 2 2 17" xfId="723" xr:uid="{00000000-0005-0000-0000-000003000000}"/>
    <cellStyle name="Vírgula 2 2 17 2" xfId="1348" xr:uid="{00000000-0005-0000-0000-000003000000}"/>
    <cellStyle name="Vírgula 2 2 18" xfId="727" xr:uid="{00000000-0005-0000-0000-000003000000}"/>
    <cellStyle name="Vírgula 2 2 18 2" xfId="1352" xr:uid="{00000000-0005-0000-0000-000003000000}"/>
    <cellStyle name="Vírgula 2 2 19" xfId="731" xr:uid="{00000000-0005-0000-0000-0000E2000000}"/>
    <cellStyle name="Vírgula 2 2 2" xfId="9" xr:uid="{00000000-0005-0000-0000-000003000000}"/>
    <cellStyle name="Vírgula 2 2 2 10" xfId="807" xr:uid="{00000000-0005-0000-0000-000003000000}"/>
    <cellStyle name="Vírgula 2 2 2 11" xfId="1368" xr:uid="{00000000-0005-0000-0000-0000E3000000}"/>
    <cellStyle name="Vírgula 2 2 2 12" xfId="1440" xr:uid="{00000000-0005-0000-0000-0000E3000000}"/>
    <cellStyle name="Vírgula 2 2 2 13" xfId="1512" xr:uid="{00000000-0005-0000-0000-0000E3000000}"/>
    <cellStyle name="Vírgula 2 2 2 2" xfId="34" xr:uid="{00000000-0005-0000-0000-0000E3000000}"/>
    <cellStyle name="Vírgula 2 2 2 2 2" xfId="829" xr:uid="{00000000-0005-0000-0000-0000E3000000}"/>
    <cellStyle name="Vírgula 2 2 2 3" xfId="279" xr:uid="{00000000-0005-0000-0000-0000E3000000}"/>
    <cellStyle name="Vírgula 2 2 2 3 2" xfId="904" xr:uid="{00000000-0005-0000-0000-0000E3000000}"/>
    <cellStyle name="Vírgula 2 2 2 4" xfId="355" xr:uid="{00000000-0005-0000-0000-0000E3000000}"/>
    <cellStyle name="Vírgula 2 2 2 4 2" xfId="980" xr:uid="{00000000-0005-0000-0000-0000E3000000}"/>
    <cellStyle name="Vírgula 2 2 2 5" xfId="435" xr:uid="{00000000-0005-0000-0000-0000E3000000}"/>
    <cellStyle name="Vírgula 2 2 2 5 2" xfId="1060" xr:uid="{00000000-0005-0000-0000-0000E3000000}"/>
    <cellStyle name="Vírgula 2 2 2 6" xfId="511" xr:uid="{00000000-0005-0000-0000-0000E3000000}"/>
    <cellStyle name="Vírgula 2 2 2 6 2" xfId="1136" xr:uid="{00000000-0005-0000-0000-0000E3000000}"/>
    <cellStyle name="Vírgula 2 2 2 7" xfId="583" xr:uid="{00000000-0005-0000-0000-0000E3000000}"/>
    <cellStyle name="Vírgula 2 2 2 7 2" xfId="1208" xr:uid="{00000000-0005-0000-0000-0000E3000000}"/>
    <cellStyle name="Vírgula 2 2 2 8" xfId="655" xr:uid="{00000000-0005-0000-0000-0000E3000000}"/>
    <cellStyle name="Vírgula 2 2 2 8 2" xfId="1280" xr:uid="{00000000-0005-0000-0000-0000E3000000}"/>
    <cellStyle name="Vírgula 2 2 2 9" xfId="735" xr:uid="{00000000-0005-0000-0000-0000E3000000}"/>
    <cellStyle name="Vírgula 2 2 20" xfId="803" xr:uid="{00000000-0005-0000-0000-000002000000}"/>
    <cellStyle name="Vírgula 2 2 21" xfId="1356" xr:uid="{00000000-0005-0000-0000-000003000000}"/>
    <cellStyle name="Vírgula 2 2 22" xfId="1360" xr:uid="{00000000-0005-0000-0000-000003000000}"/>
    <cellStyle name="Vírgula 2 2 23" xfId="1364" xr:uid="{00000000-0005-0000-0000-0000E2000000}"/>
    <cellStyle name="Vírgula 2 2 24" xfId="1436" xr:uid="{00000000-0005-0000-0000-0000E2000000}"/>
    <cellStyle name="Vírgula 2 2 25" xfId="1508" xr:uid="{00000000-0005-0000-0000-0000E2000000}"/>
    <cellStyle name="Vírgula 2 2 3" xfId="17" xr:uid="{00000000-0005-0000-0000-000003000000}"/>
    <cellStyle name="Vírgula 2 2 3 10" xfId="813" xr:uid="{00000000-0005-0000-0000-000003000000}"/>
    <cellStyle name="Vírgula 2 2 3 11" xfId="1374" xr:uid="{00000000-0005-0000-0000-0000E4000000}"/>
    <cellStyle name="Vírgula 2 2 3 12" xfId="1446" xr:uid="{00000000-0005-0000-0000-0000E4000000}"/>
    <cellStyle name="Vírgula 2 2 3 13" xfId="1518" xr:uid="{00000000-0005-0000-0000-0000E4000000}"/>
    <cellStyle name="Vírgula 2 2 3 2" xfId="41" xr:uid="{00000000-0005-0000-0000-0000E4000000}"/>
    <cellStyle name="Vírgula 2 2 3 2 2" xfId="835" xr:uid="{00000000-0005-0000-0000-0000E4000000}"/>
    <cellStyle name="Vírgula 2 2 3 3" xfId="285" xr:uid="{00000000-0005-0000-0000-0000E4000000}"/>
    <cellStyle name="Vírgula 2 2 3 3 2" xfId="910" xr:uid="{00000000-0005-0000-0000-0000E4000000}"/>
    <cellStyle name="Vírgula 2 2 3 4" xfId="361" xr:uid="{00000000-0005-0000-0000-0000E4000000}"/>
    <cellStyle name="Vírgula 2 2 3 4 2" xfId="986" xr:uid="{00000000-0005-0000-0000-0000E4000000}"/>
    <cellStyle name="Vírgula 2 2 3 5" xfId="441" xr:uid="{00000000-0005-0000-0000-0000E4000000}"/>
    <cellStyle name="Vírgula 2 2 3 5 2" xfId="1066" xr:uid="{00000000-0005-0000-0000-0000E4000000}"/>
    <cellStyle name="Vírgula 2 2 3 6" xfId="517" xr:uid="{00000000-0005-0000-0000-0000E4000000}"/>
    <cellStyle name="Vírgula 2 2 3 6 2" xfId="1142" xr:uid="{00000000-0005-0000-0000-0000E4000000}"/>
    <cellStyle name="Vírgula 2 2 3 7" xfId="589" xr:uid="{00000000-0005-0000-0000-0000E4000000}"/>
    <cellStyle name="Vírgula 2 2 3 7 2" xfId="1214" xr:uid="{00000000-0005-0000-0000-0000E4000000}"/>
    <cellStyle name="Vírgula 2 2 3 8" xfId="661" xr:uid="{00000000-0005-0000-0000-0000E4000000}"/>
    <cellStyle name="Vírgula 2 2 3 8 2" xfId="1286" xr:uid="{00000000-0005-0000-0000-0000E4000000}"/>
    <cellStyle name="Vírgula 2 2 3 9" xfId="741" xr:uid="{00000000-0005-0000-0000-0000E4000000}"/>
    <cellStyle name="Vírgula 2 2 4" xfId="21" xr:uid="{00000000-0005-0000-0000-000003000000}"/>
    <cellStyle name="Vírgula 2 2 4 10" xfId="817" xr:uid="{00000000-0005-0000-0000-000003000000}"/>
    <cellStyle name="Vírgula 2 2 4 11" xfId="1427" xr:uid="{00000000-0005-0000-0000-0000E5000000}"/>
    <cellStyle name="Vírgula 2 2 4 12" xfId="1499" xr:uid="{00000000-0005-0000-0000-0000E5000000}"/>
    <cellStyle name="Vírgula 2 2 4 13" xfId="1571" xr:uid="{00000000-0005-0000-0000-0000E5000000}"/>
    <cellStyle name="Vírgula 2 2 4 2" xfId="263" xr:uid="{00000000-0005-0000-0000-0000E5000000}"/>
    <cellStyle name="Vírgula 2 2 4 2 2" xfId="890" xr:uid="{00000000-0005-0000-0000-0000E5000000}"/>
    <cellStyle name="Vírgula 2 2 4 3" xfId="338" xr:uid="{00000000-0005-0000-0000-0000E5000000}"/>
    <cellStyle name="Vírgula 2 2 4 3 2" xfId="963" xr:uid="{00000000-0005-0000-0000-0000E5000000}"/>
    <cellStyle name="Vírgula 2 2 4 4" xfId="414" xr:uid="{00000000-0005-0000-0000-0000E5000000}"/>
    <cellStyle name="Vírgula 2 2 4 4 2" xfId="1039" xr:uid="{00000000-0005-0000-0000-0000E5000000}"/>
    <cellStyle name="Vírgula 2 2 4 5" xfId="494" xr:uid="{00000000-0005-0000-0000-0000E5000000}"/>
    <cellStyle name="Vírgula 2 2 4 5 2" xfId="1119" xr:uid="{00000000-0005-0000-0000-0000E5000000}"/>
    <cellStyle name="Vírgula 2 2 4 6" xfId="570" xr:uid="{00000000-0005-0000-0000-0000E5000000}"/>
    <cellStyle name="Vírgula 2 2 4 6 2" xfId="1195" xr:uid="{00000000-0005-0000-0000-0000E5000000}"/>
    <cellStyle name="Vírgula 2 2 4 7" xfId="642" xr:uid="{00000000-0005-0000-0000-0000E5000000}"/>
    <cellStyle name="Vírgula 2 2 4 7 2" xfId="1267" xr:uid="{00000000-0005-0000-0000-0000E5000000}"/>
    <cellStyle name="Vírgula 2 2 4 8" xfId="714" xr:uid="{00000000-0005-0000-0000-0000E5000000}"/>
    <cellStyle name="Vírgula 2 2 4 8 2" xfId="1339" xr:uid="{00000000-0005-0000-0000-0000E5000000}"/>
    <cellStyle name="Vírgula 2 2 4 9" xfId="794" xr:uid="{00000000-0005-0000-0000-0000E5000000}"/>
    <cellStyle name="Vírgula 2 2 5" xfId="26" xr:uid="{00000000-0005-0000-0000-000002000000}"/>
    <cellStyle name="Vírgula 2 2 5 2" xfId="821" xr:uid="{00000000-0005-0000-0000-000002000000}"/>
    <cellStyle name="Vírgula 2 2 6" xfId="30" xr:uid="{00000000-0005-0000-0000-000003000000}"/>
    <cellStyle name="Vírgula 2 2 6 2" xfId="825" xr:uid="{00000000-0005-0000-0000-000003000000}"/>
    <cellStyle name="Vírgula 2 2 7" xfId="275" xr:uid="{00000000-0005-0000-0000-000003000000}"/>
    <cellStyle name="Vírgula 2 2 7 2" xfId="900" xr:uid="{00000000-0005-0000-0000-000003000000}"/>
    <cellStyle name="Vírgula 2 2 8" xfId="347" xr:uid="{00000000-0005-0000-0000-000003000000}"/>
    <cellStyle name="Vírgula 2 2 8 2" xfId="972" xr:uid="{00000000-0005-0000-0000-000003000000}"/>
    <cellStyle name="Vírgula 2 2 9" xfId="351" xr:uid="{00000000-0005-0000-0000-000003000000}"/>
    <cellStyle name="Vírgula 2 2 9 2" xfId="976" xr:uid="{00000000-0005-0000-0000-000003000000}"/>
    <cellStyle name="Vírgula 2 20" xfId="729" xr:uid="{00000000-0005-0000-0000-0000E1000000}"/>
    <cellStyle name="Vírgula 2 21" xfId="801" xr:uid="{00000000-0005-0000-0000-000002000000}"/>
    <cellStyle name="Vírgula 2 22" xfId="1354" xr:uid="{00000000-0005-0000-0000-000002000000}"/>
    <cellStyle name="Vírgula 2 23" xfId="1358" xr:uid="{00000000-0005-0000-0000-000002000000}"/>
    <cellStyle name="Vírgula 2 24" xfId="1362" xr:uid="{00000000-0005-0000-0000-0000E1000000}"/>
    <cellStyle name="Vírgula 2 25" xfId="1434" xr:uid="{00000000-0005-0000-0000-0000E1000000}"/>
    <cellStyle name="Vírgula 2 26" xfId="1506" xr:uid="{00000000-0005-0000-0000-0000E1000000}"/>
    <cellStyle name="Vírgula 2 3" xfId="7" xr:uid="{00000000-0005-0000-0000-000002000000}"/>
    <cellStyle name="Vírgula 2 3 10" xfId="805" xr:uid="{00000000-0005-0000-0000-000002000000}"/>
    <cellStyle name="Vírgula 2 3 11" xfId="1366" xr:uid="{00000000-0005-0000-0000-0000E6000000}"/>
    <cellStyle name="Vírgula 2 3 12" xfId="1438" xr:uid="{00000000-0005-0000-0000-0000E6000000}"/>
    <cellStyle name="Vírgula 2 3 13" xfId="1510" xr:uid="{00000000-0005-0000-0000-0000E6000000}"/>
    <cellStyle name="Vírgula 2 3 2" xfId="32" xr:uid="{00000000-0005-0000-0000-0000E6000000}"/>
    <cellStyle name="Vírgula 2 3 2 2" xfId="827" xr:uid="{00000000-0005-0000-0000-0000E6000000}"/>
    <cellStyle name="Vírgula 2 3 3" xfId="277" xr:uid="{00000000-0005-0000-0000-0000E6000000}"/>
    <cellStyle name="Vírgula 2 3 3 2" xfId="902" xr:uid="{00000000-0005-0000-0000-0000E6000000}"/>
    <cellStyle name="Vírgula 2 3 4" xfId="353" xr:uid="{00000000-0005-0000-0000-0000E6000000}"/>
    <cellStyle name="Vírgula 2 3 4 2" xfId="978" xr:uid="{00000000-0005-0000-0000-0000E6000000}"/>
    <cellStyle name="Vírgula 2 3 5" xfId="433" xr:uid="{00000000-0005-0000-0000-0000E6000000}"/>
    <cellStyle name="Vírgula 2 3 5 2" xfId="1058" xr:uid="{00000000-0005-0000-0000-0000E6000000}"/>
    <cellStyle name="Vírgula 2 3 6" xfId="509" xr:uid="{00000000-0005-0000-0000-0000E6000000}"/>
    <cellStyle name="Vírgula 2 3 6 2" xfId="1134" xr:uid="{00000000-0005-0000-0000-0000E6000000}"/>
    <cellStyle name="Vírgula 2 3 7" xfId="581" xr:uid="{00000000-0005-0000-0000-0000E6000000}"/>
    <cellStyle name="Vírgula 2 3 7 2" xfId="1206" xr:uid="{00000000-0005-0000-0000-0000E6000000}"/>
    <cellStyle name="Vírgula 2 3 8" xfId="653" xr:uid="{00000000-0005-0000-0000-0000E6000000}"/>
    <cellStyle name="Vírgula 2 3 8 2" xfId="1278" xr:uid="{00000000-0005-0000-0000-0000E6000000}"/>
    <cellStyle name="Vírgula 2 3 9" xfId="733" xr:uid="{00000000-0005-0000-0000-0000E6000000}"/>
    <cellStyle name="Vírgula 2 4" xfId="15" xr:uid="{00000000-0005-0000-0000-000002000000}"/>
    <cellStyle name="Vírgula 2 4 10" xfId="811" xr:uid="{00000000-0005-0000-0000-000002000000}"/>
    <cellStyle name="Vírgula 2 4 11" xfId="1372" xr:uid="{00000000-0005-0000-0000-0000E7000000}"/>
    <cellStyle name="Vírgula 2 4 12" xfId="1444" xr:uid="{00000000-0005-0000-0000-0000E7000000}"/>
    <cellStyle name="Vírgula 2 4 13" xfId="1516" xr:uid="{00000000-0005-0000-0000-0000E7000000}"/>
    <cellStyle name="Vírgula 2 4 2" xfId="39" xr:uid="{00000000-0005-0000-0000-0000E7000000}"/>
    <cellStyle name="Vírgula 2 4 2 2" xfId="833" xr:uid="{00000000-0005-0000-0000-0000E7000000}"/>
    <cellStyle name="Vírgula 2 4 3" xfId="283" xr:uid="{00000000-0005-0000-0000-0000E7000000}"/>
    <cellStyle name="Vírgula 2 4 3 2" xfId="908" xr:uid="{00000000-0005-0000-0000-0000E7000000}"/>
    <cellStyle name="Vírgula 2 4 4" xfId="359" xr:uid="{00000000-0005-0000-0000-0000E7000000}"/>
    <cellStyle name="Vírgula 2 4 4 2" xfId="984" xr:uid="{00000000-0005-0000-0000-0000E7000000}"/>
    <cellStyle name="Vírgula 2 4 5" xfId="439" xr:uid="{00000000-0005-0000-0000-0000E7000000}"/>
    <cellStyle name="Vírgula 2 4 5 2" xfId="1064" xr:uid="{00000000-0005-0000-0000-0000E7000000}"/>
    <cellStyle name="Vírgula 2 4 6" xfId="515" xr:uid="{00000000-0005-0000-0000-0000E7000000}"/>
    <cellStyle name="Vírgula 2 4 6 2" xfId="1140" xr:uid="{00000000-0005-0000-0000-0000E7000000}"/>
    <cellStyle name="Vírgula 2 4 7" xfId="587" xr:uid="{00000000-0005-0000-0000-0000E7000000}"/>
    <cellStyle name="Vírgula 2 4 7 2" xfId="1212" xr:uid="{00000000-0005-0000-0000-0000E7000000}"/>
    <cellStyle name="Vírgula 2 4 8" xfId="659" xr:uid="{00000000-0005-0000-0000-0000E7000000}"/>
    <cellStyle name="Vírgula 2 4 8 2" xfId="1284" xr:uid="{00000000-0005-0000-0000-0000E7000000}"/>
    <cellStyle name="Vírgula 2 4 9" xfId="739" xr:uid="{00000000-0005-0000-0000-0000E7000000}"/>
    <cellStyle name="Vírgula 2 5" xfId="19" xr:uid="{00000000-0005-0000-0000-000002000000}"/>
    <cellStyle name="Vírgula 2 5 10" xfId="815" xr:uid="{00000000-0005-0000-0000-000002000000}"/>
    <cellStyle name="Vírgula 2 5 11" xfId="1377" xr:uid="{00000000-0005-0000-0000-0000E8000000}"/>
    <cellStyle name="Vírgula 2 5 12" xfId="1449" xr:uid="{00000000-0005-0000-0000-0000E8000000}"/>
    <cellStyle name="Vírgula 2 5 13" xfId="1521" xr:uid="{00000000-0005-0000-0000-0000E8000000}"/>
    <cellStyle name="Vírgula 2 5 2" xfId="53" xr:uid="{00000000-0005-0000-0000-0000E8000000}"/>
    <cellStyle name="Vírgula 2 5 2 2" xfId="840" xr:uid="{00000000-0005-0000-0000-0000E8000000}"/>
    <cellStyle name="Vírgula 2 5 3" xfId="288" xr:uid="{00000000-0005-0000-0000-0000E8000000}"/>
    <cellStyle name="Vírgula 2 5 3 2" xfId="913" xr:uid="{00000000-0005-0000-0000-0000E8000000}"/>
    <cellStyle name="Vírgula 2 5 4" xfId="364" xr:uid="{00000000-0005-0000-0000-0000E8000000}"/>
    <cellStyle name="Vírgula 2 5 4 2" xfId="989" xr:uid="{00000000-0005-0000-0000-0000E8000000}"/>
    <cellStyle name="Vírgula 2 5 5" xfId="444" xr:uid="{00000000-0005-0000-0000-0000E8000000}"/>
    <cellStyle name="Vírgula 2 5 5 2" xfId="1069" xr:uid="{00000000-0005-0000-0000-0000E8000000}"/>
    <cellStyle name="Vírgula 2 5 6" xfId="520" xr:uid="{00000000-0005-0000-0000-0000E8000000}"/>
    <cellStyle name="Vírgula 2 5 6 2" xfId="1145" xr:uid="{00000000-0005-0000-0000-0000E8000000}"/>
    <cellStyle name="Vírgula 2 5 7" xfId="592" xr:uid="{00000000-0005-0000-0000-0000E8000000}"/>
    <cellStyle name="Vírgula 2 5 7 2" xfId="1217" xr:uid="{00000000-0005-0000-0000-0000E8000000}"/>
    <cellStyle name="Vírgula 2 5 8" xfId="664" xr:uid="{00000000-0005-0000-0000-0000E8000000}"/>
    <cellStyle name="Vírgula 2 5 8 2" xfId="1289" xr:uid="{00000000-0005-0000-0000-0000E8000000}"/>
    <cellStyle name="Vírgula 2 5 9" xfId="744" xr:uid="{00000000-0005-0000-0000-0000E8000000}"/>
    <cellStyle name="Vírgula 2 6" xfId="24" xr:uid="{00000000-0005-0000-0000-000002000000}"/>
    <cellStyle name="Vírgula 2 6 2" xfId="819" xr:uid="{00000000-0005-0000-0000-000002000000}"/>
    <cellStyle name="Vírgula 2 7" xfId="28" xr:uid="{00000000-0005-0000-0000-000002000000}"/>
    <cellStyle name="Vírgula 2 7 2" xfId="823" xr:uid="{00000000-0005-0000-0000-000002000000}"/>
    <cellStyle name="Vírgula 2 8" xfId="273" xr:uid="{00000000-0005-0000-0000-000002000000}"/>
    <cellStyle name="Vírgula 2 8 2" xfId="898" xr:uid="{00000000-0005-0000-0000-000002000000}"/>
    <cellStyle name="Vírgula 2 9" xfId="345" xr:uid="{00000000-0005-0000-0000-000002000000}"/>
    <cellStyle name="Vírgula 2 9 2" xfId="970" xr:uid="{00000000-0005-0000-0000-000002000000}"/>
    <cellStyle name="Vírgula 20" xfId="648" xr:uid="{00000000-0005-0000-0000-0000E8020000}"/>
    <cellStyle name="Vírgula 20 2" xfId="1273" xr:uid="{00000000-0005-0000-0000-0000E8020000}"/>
    <cellStyle name="Vírgula 21" xfId="720" xr:uid="{00000000-0005-0000-0000-0000FD020000}"/>
    <cellStyle name="Vírgula 21 2" xfId="1345" xr:uid="{00000000-0005-0000-0000-0000FD020000}"/>
    <cellStyle name="Vírgula 22" xfId="724" xr:uid="{00000000-0005-0000-0000-000001030000}"/>
    <cellStyle name="Vírgula 22 2" xfId="1349" xr:uid="{00000000-0005-0000-0000-000001030000}"/>
    <cellStyle name="Vírgula 23" xfId="728" xr:uid="{00000000-0005-0000-0000-000038030000}"/>
    <cellStyle name="Vírgula 24" xfId="800" xr:uid="{00000000-0005-0000-0000-0000B5040000}"/>
    <cellStyle name="Vírgula 25" xfId="1353" xr:uid="{00000000-0005-0000-0000-000076050000}"/>
    <cellStyle name="Vírgula 26" xfId="1357" xr:uid="{00000000-0005-0000-0000-00007A050000}"/>
    <cellStyle name="Vírgula 27" xfId="1361" xr:uid="{00000000-0005-0000-0000-0000B1050000}"/>
    <cellStyle name="Vírgula 28" xfId="1433" xr:uid="{00000000-0005-0000-0000-0000F9050000}"/>
    <cellStyle name="Vírgula 29" xfId="1505" xr:uid="{00000000-0005-0000-0000-000041060000}"/>
    <cellStyle name="Vírgula 3" xfId="3" xr:uid="{00000000-0005-0000-0000-000030000000}"/>
    <cellStyle name="Vírgula 3 10" xfId="422" xr:uid="{00000000-0005-0000-0000-000004000000}"/>
    <cellStyle name="Vírgula 3 10 2" xfId="1047" xr:uid="{00000000-0005-0000-0000-000004000000}"/>
    <cellStyle name="Vírgula 3 11" xfId="426" xr:uid="{00000000-0005-0000-0000-000004000000}"/>
    <cellStyle name="Vírgula 3 11 2" xfId="1051" xr:uid="{00000000-0005-0000-0000-000004000000}"/>
    <cellStyle name="Vírgula 3 12" xfId="430" xr:uid="{00000000-0005-0000-0000-0000E9000000}"/>
    <cellStyle name="Vírgula 3 12 2" xfId="1055" xr:uid="{00000000-0005-0000-0000-0000E9000000}"/>
    <cellStyle name="Vírgula 3 13" xfId="502" xr:uid="{00000000-0005-0000-0000-000004000000}"/>
    <cellStyle name="Vírgula 3 13 2" xfId="1127" xr:uid="{00000000-0005-0000-0000-000004000000}"/>
    <cellStyle name="Vírgula 3 14" xfId="506" xr:uid="{00000000-0005-0000-0000-0000E9000000}"/>
    <cellStyle name="Vírgula 3 14 2" xfId="1131" xr:uid="{00000000-0005-0000-0000-0000E9000000}"/>
    <cellStyle name="Vírgula 3 15" xfId="578" xr:uid="{00000000-0005-0000-0000-000004000000}"/>
    <cellStyle name="Vírgula 3 15 2" xfId="1203" xr:uid="{00000000-0005-0000-0000-000004000000}"/>
    <cellStyle name="Vírgula 3 16" xfId="650" xr:uid="{00000000-0005-0000-0000-0000E9000000}"/>
    <cellStyle name="Vírgula 3 16 2" xfId="1275" xr:uid="{00000000-0005-0000-0000-0000E9000000}"/>
    <cellStyle name="Vírgula 3 17" xfId="722" xr:uid="{00000000-0005-0000-0000-000004000000}"/>
    <cellStyle name="Vírgula 3 17 2" xfId="1347" xr:uid="{00000000-0005-0000-0000-000004000000}"/>
    <cellStyle name="Vírgula 3 18" xfId="726" xr:uid="{00000000-0005-0000-0000-000004000000}"/>
    <cellStyle name="Vírgula 3 18 2" xfId="1351" xr:uid="{00000000-0005-0000-0000-000004000000}"/>
    <cellStyle name="Vírgula 3 19" xfId="730" xr:uid="{00000000-0005-0000-0000-0000E9000000}"/>
    <cellStyle name="Vírgula 3 2" xfId="8" xr:uid="{00000000-0005-0000-0000-000004000000}"/>
    <cellStyle name="Vírgula 3 2 10" xfId="654" xr:uid="{00000000-0005-0000-0000-0000EA000000}"/>
    <cellStyle name="Vírgula 3 2 10 2" xfId="1279" xr:uid="{00000000-0005-0000-0000-0000EA000000}"/>
    <cellStyle name="Vírgula 3 2 11" xfId="734" xr:uid="{00000000-0005-0000-0000-0000EA000000}"/>
    <cellStyle name="Vírgula 3 2 12" xfId="806" xr:uid="{00000000-0005-0000-0000-000004000000}"/>
    <cellStyle name="Vírgula 3 2 13" xfId="1367" xr:uid="{00000000-0005-0000-0000-0000EA000000}"/>
    <cellStyle name="Vírgula 3 2 14" xfId="1439" xr:uid="{00000000-0005-0000-0000-0000EA000000}"/>
    <cellStyle name="Vírgula 3 2 15" xfId="1511" xr:uid="{00000000-0005-0000-0000-0000EA000000}"/>
    <cellStyle name="Vírgula 3 2 2" xfId="270" xr:uid="{00000000-0005-0000-0000-0000EB000000}"/>
    <cellStyle name="Vírgula 3 2 2 10" xfId="1432" xr:uid="{00000000-0005-0000-0000-0000EB000000}"/>
    <cellStyle name="Vírgula 3 2 2 11" xfId="1504" xr:uid="{00000000-0005-0000-0000-0000EB000000}"/>
    <cellStyle name="Vírgula 3 2 2 12" xfId="1576" xr:uid="{00000000-0005-0000-0000-0000EB000000}"/>
    <cellStyle name="Vírgula 3 2 2 2" xfId="343" xr:uid="{00000000-0005-0000-0000-0000EB000000}"/>
    <cellStyle name="Vírgula 3 2 2 2 2" xfId="968" xr:uid="{00000000-0005-0000-0000-0000EB000000}"/>
    <cellStyle name="Vírgula 3 2 2 3" xfId="419" xr:uid="{00000000-0005-0000-0000-0000EB000000}"/>
    <cellStyle name="Vírgula 3 2 2 3 2" xfId="1044" xr:uid="{00000000-0005-0000-0000-0000EB000000}"/>
    <cellStyle name="Vírgula 3 2 2 4" xfId="499" xr:uid="{00000000-0005-0000-0000-0000EB000000}"/>
    <cellStyle name="Vírgula 3 2 2 4 2" xfId="1124" xr:uid="{00000000-0005-0000-0000-0000EB000000}"/>
    <cellStyle name="Vírgula 3 2 2 5" xfId="575" xr:uid="{00000000-0005-0000-0000-0000EB000000}"/>
    <cellStyle name="Vírgula 3 2 2 5 2" xfId="1200" xr:uid="{00000000-0005-0000-0000-0000EB000000}"/>
    <cellStyle name="Vírgula 3 2 2 6" xfId="647" xr:uid="{00000000-0005-0000-0000-0000EB000000}"/>
    <cellStyle name="Vírgula 3 2 2 6 2" xfId="1272" xr:uid="{00000000-0005-0000-0000-0000EB000000}"/>
    <cellStyle name="Vírgula 3 2 2 7" xfId="719" xr:uid="{00000000-0005-0000-0000-0000EB000000}"/>
    <cellStyle name="Vírgula 3 2 2 7 2" xfId="1344" xr:uid="{00000000-0005-0000-0000-0000EB000000}"/>
    <cellStyle name="Vírgula 3 2 2 8" xfId="799" xr:uid="{00000000-0005-0000-0000-0000EB000000}"/>
    <cellStyle name="Vírgula 3 2 2 9" xfId="895" xr:uid="{00000000-0005-0000-0000-0000EB000000}"/>
    <cellStyle name="Vírgula 3 2 3" xfId="261" xr:uid="{00000000-0005-0000-0000-0000EC000000}"/>
    <cellStyle name="Vírgula 3 2 3 10" xfId="1425" xr:uid="{00000000-0005-0000-0000-0000EC000000}"/>
    <cellStyle name="Vírgula 3 2 3 11" xfId="1497" xr:uid="{00000000-0005-0000-0000-0000EC000000}"/>
    <cellStyle name="Vírgula 3 2 3 12" xfId="1569" xr:uid="{00000000-0005-0000-0000-0000EC000000}"/>
    <cellStyle name="Vírgula 3 2 3 2" xfId="336" xr:uid="{00000000-0005-0000-0000-0000EC000000}"/>
    <cellStyle name="Vírgula 3 2 3 2 2" xfId="961" xr:uid="{00000000-0005-0000-0000-0000EC000000}"/>
    <cellStyle name="Vírgula 3 2 3 3" xfId="412" xr:uid="{00000000-0005-0000-0000-0000EC000000}"/>
    <cellStyle name="Vírgula 3 2 3 3 2" xfId="1037" xr:uid="{00000000-0005-0000-0000-0000EC000000}"/>
    <cellStyle name="Vírgula 3 2 3 4" xfId="492" xr:uid="{00000000-0005-0000-0000-0000EC000000}"/>
    <cellStyle name="Vírgula 3 2 3 4 2" xfId="1117" xr:uid="{00000000-0005-0000-0000-0000EC000000}"/>
    <cellStyle name="Vírgula 3 2 3 5" xfId="568" xr:uid="{00000000-0005-0000-0000-0000EC000000}"/>
    <cellStyle name="Vírgula 3 2 3 5 2" xfId="1193" xr:uid="{00000000-0005-0000-0000-0000EC000000}"/>
    <cellStyle name="Vírgula 3 2 3 6" xfId="640" xr:uid="{00000000-0005-0000-0000-0000EC000000}"/>
    <cellStyle name="Vírgula 3 2 3 6 2" xfId="1265" xr:uid="{00000000-0005-0000-0000-0000EC000000}"/>
    <cellStyle name="Vírgula 3 2 3 7" xfId="712" xr:uid="{00000000-0005-0000-0000-0000EC000000}"/>
    <cellStyle name="Vírgula 3 2 3 7 2" xfId="1337" xr:uid="{00000000-0005-0000-0000-0000EC000000}"/>
    <cellStyle name="Vírgula 3 2 3 8" xfId="792" xr:uid="{00000000-0005-0000-0000-0000EC000000}"/>
    <cellStyle name="Vírgula 3 2 3 9" xfId="888" xr:uid="{00000000-0005-0000-0000-0000EC000000}"/>
    <cellStyle name="Vírgula 3 2 4" xfId="33" xr:uid="{00000000-0005-0000-0000-0000EA000000}"/>
    <cellStyle name="Vírgula 3 2 4 2" xfId="828" xr:uid="{00000000-0005-0000-0000-0000EA000000}"/>
    <cellStyle name="Vírgula 3 2 5" xfId="278" xr:uid="{00000000-0005-0000-0000-0000EA000000}"/>
    <cellStyle name="Vírgula 3 2 5 2" xfId="903" xr:uid="{00000000-0005-0000-0000-0000EA000000}"/>
    <cellStyle name="Vírgula 3 2 6" xfId="354" xr:uid="{00000000-0005-0000-0000-0000EA000000}"/>
    <cellStyle name="Vírgula 3 2 6 2" xfId="979" xr:uid="{00000000-0005-0000-0000-0000EA000000}"/>
    <cellStyle name="Vírgula 3 2 7" xfId="434" xr:uid="{00000000-0005-0000-0000-0000EA000000}"/>
    <cellStyle name="Vírgula 3 2 7 2" xfId="1059" xr:uid="{00000000-0005-0000-0000-0000EA000000}"/>
    <cellStyle name="Vírgula 3 2 8" xfId="510" xr:uid="{00000000-0005-0000-0000-0000EA000000}"/>
    <cellStyle name="Vírgula 3 2 8 2" xfId="1135" xr:uid="{00000000-0005-0000-0000-0000EA000000}"/>
    <cellStyle name="Vírgula 3 2 9" xfId="582" xr:uid="{00000000-0005-0000-0000-0000EA000000}"/>
    <cellStyle name="Vírgula 3 2 9 2" xfId="1207" xr:uid="{00000000-0005-0000-0000-0000EA000000}"/>
    <cellStyle name="Vírgula 3 20" xfId="802" xr:uid="{00000000-0005-0000-0000-000030000000}"/>
    <cellStyle name="Vírgula 3 21" xfId="1355" xr:uid="{00000000-0005-0000-0000-000004000000}"/>
    <cellStyle name="Vírgula 3 22" xfId="1359" xr:uid="{00000000-0005-0000-0000-000004000000}"/>
    <cellStyle name="Vírgula 3 23" xfId="1363" xr:uid="{00000000-0005-0000-0000-0000E9000000}"/>
    <cellStyle name="Vírgula 3 24" xfId="1435" xr:uid="{00000000-0005-0000-0000-0000E9000000}"/>
    <cellStyle name="Vírgula 3 25" xfId="1507" xr:uid="{00000000-0005-0000-0000-0000E9000000}"/>
    <cellStyle name="Vírgula 3 3" xfId="16" xr:uid="{00000000-0005-0000-0000-000004000000}"/>
    <cellStyle name="Vírgula 3 3 10" xfId="740" xr:uid="{00000000-0005-0000-0000-0000ED000000}"/>
    <cellStyle name="Vírgula 3 3 11" xfId="812" xr:uid="{00000000-0005-0000-0000-000004000000}"/>
    <cellStyle name="Vírgula 3 3 12" xfId="1373" xr:uid="{00000000-0005-0000-0000-0000ED000000}"/>
    <cellStyle name="Vírgula 3 3 13" xfId="1445" xr:uid="{00000000-0005-0000-0000-0000ED000000}"/>
    <cellStyle name="Vírgula 3 3 14" xfId="1517" xr:uid="{00000000-0005-0000-0000-0000ED000000}"/>
    <cellStyle name="Vírgula 3 3 2" xfId="269" xr:uid="{00000000-0005-0000-0000-0000EE000000}"/>
    <cellStyle name="Vírgula 3 3 2 10" xfId="1431" xr:uid="{00000000-0005-0000-0000-0000EE000000}"/>
    <cellStyle name="Vírgula 3 3 2 11" xfId="1503" xr:uid="{00000000-0005-0000-0000-0000EE000000}"/>
    <cellStyle name="Vírgula 3 3 2 12" xfId="1575" xr:uid="{00000000-0005-0000-0000-0000EE000000}"/>
    <cellStyle name="Vírgula 3 3 2 2" xfId="342" xr:uid="{00000000-0005-0000-0000-0000EE000000}"/>
    <cellStyle name="Vírgula 3 3 2 2 2" xfId="967" xr:uid="{00000000-0005-0000-0000-0000EE000000}"/>
    <cellStyle name="Vírgula 3 3 2 3" xfId="418" xr:uid="{00000000-0005-0000-0000-0000EE000000}"/>
    <cellStyle name="Vírgula 3 3 2 3 2" xfId="1043" xr:uid="{00000000-0005-0000-0000-0000EE000000}"/>
    <cellStyle name="Vírgula 3 3 2 4" xfId="498" xr:uid="{00000000-0005-0000-0000-0000EE000000}"/>
    <cellStyle name="Vírgula 3 3 2 4 2" xfId="1123" xr:uid="{00000000-0005-0000-0000-0000EE000000}"/>
    <cellStyle name="Vírgula 3 3 2 5" xfId="574" xr:uid="{00000000-0005-0000-0000-0000EE000000}"/>
    <cellStyle name="Vírgula 3 3 2 5 2" xfId="1199" xr:uid="{00000000-0005-0000-0000-0000EE000000}"/>
    <cellStyle name="Vírgula 3 3 2 6" xfId="646" xr:uid="{00000000-0005-0000-0000-0000EE000000}"/>
    <cellStyle name="Vírgula 3 3 2 6 2" xfId="1271" xr:uid="{00000000-0005-0000-0000-0000EE000000}"/>
    <cellStyle name="Vírgula 3 3 2 7" xfId="718" xr:uid="{00000000-0005-0000-0000-0000EE000000}"/>
    <cellStyle name="Vírgula 3 3 2 7 2" xfId="1343" xr:uid="{00000000-0005-0000-0000-0000EE000000}"/>
    <cellStyle name="Vírgula 3 3 2 8" xfId="798" xr:uid="{00000000-0005-0000-0000-0000EE000000}"/>
    <cellStyle name="Vírgula 3 3 2 9" xfId="894" xr:uid="{00000000-0005-0000-0000-0000EE000000}"/>
    <cellStyle name="Vírgula 3 3 3" xfId="40" xr:uid="{00000000-0005-0000-0000-0000ED000000}"/>
    <cellStyle name="Vírgula 3 3 3 2" xfId="834" xr:uid="{00000000-0005-0000-0000-0000ED000000}"/>
    <cellStyle name="Vírgula 3 3 4" xfId="284" xr:uid="{00000000-0005-0000-0000-0000ED000000}"/>
    <cellStyle name="Vírgula 3 3 4 2" xfId="909" xr:uid="{00000000-0005-0000-0000-0000ED000000}"/>
    <cellStyle name="Vírgula 3 3 5" xfId="360" xr:uid="{00000000-0005-0000-0000-0000ED000000}"/>
    <cellStyle name="Vírgula 3 3 5 2" xfId="985" xr:uid="{00000000-0005-0000-0000-0000ED000000}"/>
    <cellStyle name="Vírgula 3 3 6" xfId="440" xr:uid="{00000000-0005-0000-0000-0000ED000000}"/>
    <cellStyle name="Vírgula 3 3 6 2" xfId="1065" xr:uid="{00000000-0005-0000-0000-0000ED000000}"/>
    <cellStyle name="Vírgula 3 3 7" xfId="516" xr:uid="{00000000-0005-0000-0000-0000ED000000}"/>
    <cellStyle name="Vírgula 3 3 7 2" xfId="1141" xr:uid="{00000000-0005-0000-0000-0000ED000000}"/>
    <cellStyle name="Vírgula 3 3 8" xfId="588" xr:uid="{00000000-0005-0000-0000-0000ED000000}"/>
    <cellStyle name="Vírgula 3 3 8 2" xfId="1213" xr:uid="{00000000-0005-0000-0000-0000ED000000}"/>
    <cellStyle name="Vírgula 3 3 9" xfId="660" xr:uid="{00000000-0005-0000-0000-0000ED000000}"/>
    <cellStyle name="Vírgula 3 3 9 2" xfId="1285" xr:uid="{00000000-0005-0000-0000-0000ED000000}"/>
    <cellStyle name="Vírgula 3 4" xfId="20" xr:uid="{00000000-0005-0000-0000-000004000000}"/>
    <cellStyle name="Vírgula 3 4 10" xfId="816" xr:uid="{00000000-0005-0000-0000-000004000000}"/>
    <cellStyle name="Vírgula 3 4 11" xfId="1421" xr:uid="{00000000-0005-0000-0000-0000EF000000}"/>
    <cellStyle name="Vírgula 3 4 12" xfId="1493" xr:uid="{00000000-0005-0000-0000-0000EF000000}"/>
    <cellStyle name="Vírgula 3 4 13" xfId="1565" xr:uid="{00000000-0005-0000-0000-0000EF000000}"/>
    <cellStyle name="Vírgula 3 4 2" xfId="253" xr:uid="{00000000-0005-0000-0000-0000EF000000}"/>
    <cellStyle name="Vírgula 3 4 2 2" xfId="884" xr:uid="{00000000-0005-0000-0000-0000EF000000}"/>
    <cellStyle name="Vírgula 3 4 3" xfId="332" xr:uid="{00000000-0005-0000-0000-0000EF000000}"/>
    <cellStyle name="Vírgula 3 4 3 2" xfId="957" xr:uid="{00000000-0005-0000-0000-0000EF000000}"/>
    <cellStyle name="Vírgula 3 4 4" xfId="408" xr:uid="{00000000-0005-0000-0000-0000EF000000}"/>
    <cellStyle name="Vírgula 3 4 4 2" xfId="1033" xr:uid="{00000000-0005-0000-0000-0000EF000000}"/>
    <cellStyle name="Vírgula 3 4 5" xfId="488" xr:uid="{00000000-0005-0000-0000-0000EF000000}"/>
    <cellStyle name="Vírgula 3 4 5 2" xfId="1113" xr:uid="{00000000-0005-0000-0000-0000EF000000}"/>
    <cellStyle name="Vírgula 3 4 6" xfId="564" xr:uid="{00000000-0005-0000-0000-0000EF000000}"/>
    <cellStyle name="Vírgula 3 4 6 2" xfId="1189" xr:uid="{00000000-0005-0000-0000-0000EF000000}"/>
    <cellStyle name="Vírgula 3 4 7" xfId="636" xr:uid="{00000000-0005-0000-0000-0000EF000000}"/>
    <cellStyle name="Vírgula 3 4 7 2" xfId="1261" xr:uid="{00000000-0005-0000-0000-0000EF000000}"/>
    <cellStyle name="Vírgula 3 4 8" xfId="708" xr:uid="{00000000-0005-0000-0000-0000EF000000}"/>
    <cellStyle name="Vírgula 3 4 8 2" xfId="1333" xr:uid="{00000000-0005-0000-0000-0000EF000000}"/>
    <cellStyle name="Vírgula 3 4 9" xfId="788" xr:uid="{00000000-0005-0000-0000-0000EF000000}"/>
    <cellStyle name="Vírgula 3 5" xfId="25" xr:uid="{00000000-0005-0000-0000-000030000000}"/>
    <cellStyle name="Vírgula 3 5 2" xfId="820" xr:uid="{00000000-0005-0000-0000-000030000000}"/>
    <cellStyle name="Vírgula 3 6" xfId="29" xr:uid="{00000000-0005-0000-0000-000004000000}"/>
    <cellStyle name="Vírgula 3 6 2" xfId="824" xr:uid="{00000000-0005-0000-0000-000004000000}"/>
    <cellStyle name="Vírgula 3 7" xfId="274" xr:uid="{00000000-0005-0000-0000-000004000000}"/>
    <cellStyle name="Vírgula 3 7 2" xfId="899" xr:uid="{00000000-0005-0000-0000-000004000000}"/>
    <cellStyle name="Vírgula 3 8" xfId="346" xr:uid="{00000000-0005-0000-0000-000004000000}"/>
    <cellStyle name="Vírgula 3 8 2" xfId="971" xr:uid="{00000000-0005-0000-0000-000004000000}"/>
    <cellStyle name="Vírgula 3 9" xfId="350" xr:uid="{00000000-0005-0000-0000-000004000000}"/>
    <cellStyle name="Vírgula 3 9 2" xfId="975" xr:uid="{00000000-0005-0000-0000-000004000000}"/>
    <cellStyle name="Vírgula 4" xfId="6" xr:uid="{00000000-0005-0000-0000-000033000000}"/>
    <cellStyle name="Vírgula 4 10" xfId="732" xr:uid="{00000000-0005-0000-0000-0000F0000000}"/>
    <cellStyle name="Vírgula 4 11" xfId="804" xr:uid="{00000000-0005-0000-0000-000033000000}"/>
    <cellStyle name="Vírgula 4 12" xfId="1365" xr:uid="{00000000-0005-0000-0000-0000F0000000}"/>
    <cellStyle name="Vírgula 4 13" xfId="1437" xr:uid="{00000000-0005-0000-0000-0000F0000000}"/>
    <cellStyle name="Vírgula 4 14" xfId="1509" xr:uid="{00000000-0005-0000-0000-0000F0000000}"/>
    <cellStyle name="Vírgula 4 2" xfId="50" xr:uid="{00000000-0005-0000-0000-0000F1000000}"/>
    <cellStyle name="Vírgula 4 2 10" xfId="1375" xr:uid="{00000000-0005-0000-0000-0000F1000000}"/>
    <cellStyle name="Vírgula 4 2 11" xfId="1447" xr:uid="{00000000-0005-0000-0000-0000F1000000}"/>
    <cellStyle name="Vírgula 4 2 12" xfId="1519" xr:uid="{00000000-0005-0000-0000-0000F1000000}"/>
    <cellStyle name="Vírgula 4 2 2" xfId="286" xr:uid="{00000000-0005-0000-0000-0000F1000000}"/>
    <cellStyle name="Vírgula 4 2 2 2" xfId="911" xr:uid="{00000000-0005-0000-0000-0000F1000000}"/>
    <cellStyle name="Vírgula 4 2 3" xfId="362" xr:uid="{00000000-0005-0000-0000-0000F1000000}"/>
    <cellStyle name="Vírgula 4 2 3 2" xfId="987" xr:uid="{00000000-0005-0000-0000-0000F1000000}"/>
    <cellStyle name="Vírgula 4 2 4" xfId="442" xr:uid="{00000000-0005-0000-0000-0000F1000000}"/>
    <cellStyle name="Vírgula 4 2 4 2" xfId="1067" xr:uid="{00000000-0005-0000-0000-0000F1000000}"/>
    <cellStyle name="Vírgula 4 2 5" xfId="518" xr:uid="{00000000-0005-0000-0000-0000F1000000}"/>
    <cellStyle name="Vírgula 4 2 5 2" xfId="1143" xr:uid="{00000000-0005-0000-0000-0000F1000000}"/>
    <cellStyle name="Vírgula 4 2 6" xfId="590" xr:uid="{00000000-0005-0000-0000-0000F1000000}"/>
    <cellStyle name="Vírgula 4 2 6 2" xfId="1215" xr:uid="{00000000-0005-0000-0000-0000F1000000}"/>
    <cellStyle name="Vírgula 4 2 7" xfId="662" xr:uid="{00000000-0005-0000-0000-0000F1000000}"/>
    <cellStyle name="Vírgula 4 2 7 2" xfId="1287" xr:uid="{00000000-0005-0000-0000-0000F1000000}"/>
    <cellStyle name="Vírgula 4 2 8" xfId="742" xr:uid="{00000000-0005-0000-0000-0000F1000000}"/>
    <cellStyle name="Vírgula 4 2 9" xfId="838" xr:uid="{00000000-0005-0000-0000-0000F1000000}"/>
    <cellStyle name="Vírgula 4 3" xfId="31" xr:uid="{00000000-0005-0000-0000-0000F0000000}"/>
    <cellStyle name="Vírgula 4 3 2" xfId="826" xr:uid="{00000000-0005-0000-0000-0000F0000000}"/>
    <cellStyle name="Vírgula 4 4" xfId="276" xr:uid="{00000000-0005-0000-0000-0000F0000000}"/>
    <cellStyle name="Vírgula 4 4 2" xfId="901" xr:uid="{00000000-0005-0000-0000-0000F0000000}"/>
    <cellStyle name="Vírgula 4 5" xfId="352" xr:uid="{00000000-0005-0000-0000-0000F0000000}"/>
    <cellStyle name="Vírgula 4 5 2" xfId="977" xr:uid="{00000000-0005-0000-0000-0000F0000000}"/>
    <cellStyle name="Vírgula 4 6" xfId="432" xr:uid="{00000000-0005-0000-0000-0000F0000000}"/>
    <cellStyle name="Vírgula 4 6 2" xfId="1057" xr:uid="{00000000-0005-0000-0000-0000F0000000}"/>
    <cellStyle name="Vírgula 4 7" xfId="508" xr:uid="{00000000-0005-0000-0000-0000F0000000}"/>
    <cellStyle name="Vírgula 4 7 2" xfId="1133" xr:uid="{00000000-0005-0000-0000-0000F0000000}"/>
    <cellStyle name="Vírgula 4 8" xfId="580" xr:uid="{00000000-0005-0000-0000-0000F0000000}"/>
    <cellStyle name="Vírgula 4 8 2" xfId="1205" xr:uid="{00000000-0005-0000-0000-0000F0000000}"/>
    <cellStyle name="Vírgula 4 9" xfId="652" xr:uid="{00000000-0005-0000-0000-0000F0000000}"/>
    <cellStyle name="Vírgula 4 9 2" xfId="1277" xr:uid="{00000000-0005-0000-0000-0000F0000000}"/>
    <cellStyle name="Vírgula 5" xfId="11" xr:uid="{00000000-0005-0000-0000-000038000000}"/>
    <cellStyle name="Vírgula 5 10" xfId="808" xr:uid="{00000000-0005-0000-0000-000038000000}"/>
    <cellStyle name="Vírgula 5 11" xfId="1369" xr:uid="{00000000-0005-0000-0000-0000F2000000}"/>
    <cellStyle name="Vírgula 5 12" xfId="1441" xr:uid="{00000000-0005-0000-0000-0000F2000000}"/>
    <cellStyle name="Vírgula 5 13" xfId="1513" xr:uid="{00000000-0005-0000-0000-0000F2000000}"/>
    <cellStyle name="Vírgula 5 2" xfId="35" xr:uid="{00000000-0005-0000-0000-0000F2000000}"/>
    <cellStyle name="Vírgula 5 2 2" xfId="830" xr:uid="{00000000-0005-0000-0000-0000F2000000}"/>
    <cellStyle name="Vírgula 5 3" xfId="280" xr:uid="{00000000-0005-0000-0000-0000F2000000}"/>
    <cellStyle name="Vírgula 5 3 2" xfId="905" xr:uid="{00000000-0005-0000-0000-0000F2000000}"/>
    <cellStyle name="Vírgula 5 4" xfId="356" xr:uid="{00000000-0005-0000-0000-0000F2000000}"/>
    <cellStyle name="Vírgula 5 4 2" xfId="981" xr:uid="{00000000-0005-0000-0000-0000F2000000}"/>
    <cellStyle name="Vírgula 5 5" xfId="436" xr:uid="{00000000-0005-0000-0000-0000F2000000}"/>
    <cellStyle name="Vírgula 5 5 2" xfId="1061" xr:uid="{00000000-0005-0000-0000-0000F2000000}"/>
    <cellStyle name="Vírgula 5 6" xfId="512" xr:uid="{00000000-0005-0000-0000-0000F2000000}"/>
    <cellStyle name="Vírgula 5 6 2" xfId="1137" xr:uid="{00000000-0005-0000-0000-0000F2000000}"/>
    <cellStyle name="Vírgula 5 7" xfId="584" xr:uid="{00000000-0005-0000-0000-0000F2000000}"/>
    <cellStyle name="Vírgula 5 7 2" xfId="1209" xr:uid="{00000000-0005-0000-0000-0000F2000000}"/>
    <cellStyle name="Vírgula 5 8" xfId="656" xr:uid="{00000000-0005-0000-0000-0000F2000000}"/>
    <cellStyle name="Vírgula 5 8 2" xfId="1281" xr:uid="{00000000-0005-0000-0000-0000F2000000}"/>
    <cellStyle name="Vírgula 5 9" xfId="736" xr:uid="{00000000-0005-0000-0000-0000F2000000}"/>
    <cellStyle name="Vírgula 6" xfId="13" xr:uid="{00000000-0005-0000-0000-00003A000000}"/>
    <cellStyle name="Vírgula 6 10" xfId="809" xr:uid="{00000000-0005-0000-0000-00003A000000}"/>
    <cellStyle name="Vírgula 6 11" xfId="1370" xr:uid="{00000000-0005-0000-0000-0000F3000000}"/>
    <cellStyle name="Vírgula 6 12" xfId="1442" xr:uid="{00000000-0005-0000-0000-0000F3000000}"/>
    <cellStyle name="Vírgula 6 13" xfId="1514" xr:uid="{00000000-0005-0000-0000-0000F3000000}"/>
    <cellStyle name="Vírgula 6 2" xfId="37" xr:uid="{00000000-0005-0000-0000-0000F3000000}"/>
    <cellStyle name="Vírgula 6 2 2" xfId="831" xr:uid="{00000000-0005-0000-0000-0000F3000000}"/>
    <cellStyle name="Vírgula 6 3" xfId="281" xr:uid="{00000000-0005-0000-0000-0000F3000000}"/>
    <cellStyle name="Vírgula 6 3 2" xfId="906" xr:uid="{00000000-0005-0000-0000-0000F3000000}"/>
    <cellStyle name="Vírgula 6 4" xfId="357" xr:uid="{00000000-0005-0000-0000-0000F3000000}"/>
    <cellStyle name="Vírgula 6 4 2" xfId="982" xr:uid="{00000000-0005-0000-0000-0000F3000000}"/>
    <cellStyle name="Vírgula 6 5" xfId="437" xr:uid="{00000000-0005-0000-0000-0000F3000000}"/>
    <cellStyle name="Vírgula 6 5 2" xfId="1062" xr:uid="{00000000-0005-0000-0000-0000F3000000}"/>
    <cellStyle name="Vírgula 6 6" xfId="513" xr:uid="{00000000-0005-0000-0000-0000F3000000}"/>
    <cellStyle name="Vírgula 6 6 2" xfId="1138" xr:uid="{00000000-0005-0000-0000-0000F3000000}"/>
    <cellStyle name="Vírgula 6 7" xfId="585" xr:uid="{00000000-0005-0000-0000-0000F3000000}"/>
    <cellStyle name="Vírgula 6 7 2" xfId="1210" xr:uid="{00000000-0005-0000-0000-0000F3000000}"/>
    <cellStyle name="Vírgula 6 8" xfId="657" xr:uid="{00000000-0005-0000-0000-0000F3000000}"/>
    <cellStyle name="Vírgula 6 8 2" xfId="1282" xr:uid="{00000000-0005-0000-0000-0000F3000000}"/>
    <cellStyle name="Vírgula 6 9" xfId="737" xr:uid="{00000000-0005-0000-0000-0000F3000000}"/>
    <cellStyle name="Vírgula 7" xfId="14" xr:uid="{00000000-0005-0000-0000-00003B000000}"/>
    <cellStyle name="Vírgula 7 10" xfId="810" xr:uid="{00000000-0005-0000-0000-00003B000000}"/>
    <cellStyle name="Vírgula 7 11" xfId="1371" xr:uid="{00000000-0005-0000-0000-0000F4000000}"/>
    <cellStyle name="Vírgula 7 12" xfId="1443" xr:uid="{00000000-0005-0000-0000-0000F4000000}"/>
    <cellStyle name="Vírgula 7 13" xfId="1515" xr:uid="{00000000-0005-0000-0000-0000F4000000}"/>
    <cellStyle name="Vírgula 7 2" xfId="38" xr:uid="{00000000-0005-0000-0000-0000F4000000}"/>
    <cellStyle name="Vírgula 7 2 2" xfId="832" xr:uid="{00000000-0005-0000-0000-0000F4000000}"/>
    <cellStyle name="Vírgula 7 3" xfId="282" xr:uid="{00000000-0005-0000-0000-0000F4000000}"/>
    <cellStyle name="Vírgula 7 3 2" xfId="907" xr:uid="{00000000-0005-0000-0000-0000F4000000}"/>
    <cellStyle name="Vírgula 7 4" xfId="358" xr:uid="{00000000-0005-0000-0000-0000F4000000}"/>
    <cellStyle name="Vírgula 7 4 2" xfId="983" xr:uid="{00000000-0005-0000-0000-0000F4000000}"/>
    <cellStyle name="Vírgula 7 5" xfId="438" xr:uid="{00000000-0005-0000-0000-0000F4000000}"/>
    <cellStyle name="Vírgula 7 5 2" xfId="1063" xr:uid="{00000000-0005-0000-0000-0000F4000000}"/>
    <cellStyle name="Vírgula 7 6" xfId="514" xr:uid="{00000000-0005-0000-0000-0000F4000000}"/>
    <cellStyle name="Vírgula 7 6 2" xfId="1139" xr:uid="{00000000-0005-0000-0000-0000F4000000}"/>
    <cellStyle name="Vírgula 7 7" xfId="586" xr:uid="{00000000-0005-0000-0000-0000F4000000}"/>
    <cellStyle name="Vírgula 7 7 2" xfId="1211" xr:uid="{00000000-0005-0000-0000-0000F4000000}"/>
    <cellStyle name="Vírgula 7 8" xfId="658" xr:uid="{00000000-0005-0000-0000-0000F4000000}"/>
    <cellStyle name="Vírgula 7 8 2" xfId="1283" xr:uid="{00000000-0005-0000-0000-0000F4000000}"/>
    <cellStyle name="Vírgula 7 9" xfId="738" xr:uid="{00000000-0005-0000-0000-0000F4000000}"/>
    <cellStyle name="Vírgula 8" xfId="18" xr:uid="{00000000-0005-0000-0000-00003F000000}"/>
    <cellStyle name="Vírgula 8 2" xfId="48" xr:uid="{00000000-0005-0000-0000-0000F5000000}"/>
    <cellStyle name="Vírgula 8 2 2" xfId="837" xr:uid="{00000000-0005-0000-0000-0000F5000000}"/>
    <cellStyle name="Vírgula 8 3" xfId="814" xr:uid="{00000000-0005-0000-0000-00003F000000}"/>
    <cellStyle name="Vírgula 9" xfId="23" xr:uid="{00000000-0005-0000-0000-000044000000}"/>
    <cellStyle name="Vírgula 9 2" xfId="818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622"/>
  <sheetViews>
    <sheetView showGridLines="0" tabSelected="1" showWhiteSpace="0" zoomScale="50" zoomScaleNormal="50" zoomScaleSheetLayoutView="40" workbookViewId="0">
      <selection activeCell="C15" sqref="C15"/>
    </sheetView>
  </sheetViews>
  <sheetFormatPr defaultRowHeight="12.75" zeroHeight="1"/>
  <cols>
    <col min="1" max="1" width="59.85546875" style="1" customWidth="1"/>
    <col min="2" max="2" width="9.5703125" style="92" hidden="1" customWidth="1"/>
    <col min="3" max="3" width="98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3.140625" style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22.140625" style="1" bestFit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22.1406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B2" s="136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56</v>
      </c>
      <c r="B3" s="93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94</v>
      </c>
      <c r="B4" s="93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85</v>
      </c>
      <c r="B5" s="93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94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>
      <c r="A7" s="149" t="s">
        <v>1</v>
      </c>
      <c r="B7" s="156"/>
      <c r="C7" s="149" t="s">
        <v>2</v>
      </c>
      <c r="D7" s="152"/>
      <c r="E7" s="152"/>
      <c r="F7" s="152"/>
      <c r="G7" s="152" t="s">
        <v>3</v>
      </c>
      <c r="H7" s="23"/>
      <c r="I7" s="151">
        <v>45243</v>
      </c>
      <c r="J7" s="152"/>
      <c r="K7" s="152"/>
      <c r="L7" s="152"/>
      <c r="M7" s="152"/>
      <c r="N7" s="152"/>
      <c r="O7" s="152"/>
      <c r="P7" s="151">
        <f>I7+1</f>
        <v>45244</v>
      </c>
      <c r="Q7" s="152"/>
      <c r="R7" s="152"/>
      <c r="S7" s="152"/>
      <c r="T7" s="152"/>
      <c r="U7" s="152"/>
      <c r="V7" s="152"/>
      <c r="W7" s="151">
        <f t="shared" ref="W7" si="0">P7+1</f>
        <v>45245</v>
      </c>
      <c r="X7" s="152"/>
      <c r="Y7" s="152"/>
      <c r="Z7" s="152"/>
      <c r="AA7" s="152"/>
      <c r="AB7" s="152"/>
      <c r="AC7" s="152"/>
      <c r="AD7" s="151">
        <f t="shared" ref="AD7" si="1">W7+1</f>
        <v>45246</v>
      </c>
      <c r="AE7" s="152"/>
      <c r="AF7" s="152"/>
      <c r="AG7" s="152"/>
      <c r="AH7" s="152"/>
      <c r="AI7" s="152"/>
      <c r="AJ7" s="152"/>
      <c r="AK7" s="151">
        <f t="shared" ref="AK7" si="2">AD7+1</f>
        <v>45247</v>
      </c>
      <c r="AL7" s="152"/>
      <c r="AM7" s="152"/>
      <c r="AN7" s="152"/>
      <c r="AO7" s="152"/>
      <c r="AP7" s="152"/>
      <c r="AQ7" s="152"/>
      <c r="AR7" s="151">
        <f t="shared" ref="AR7" si="3">AK7+1</f>
        <v>45248</v>
      </c>
      <c r="AS7" s="152"/>
      <c r="AT7" s="152"/>
      <c r="AU7" s="152"/>
      <c r="AV7" s="152"/>
      <c r="AW7" s="152"/>
      <c r="AX7" s="152"/>
      <c r="AY7" s="151">
        <f t="shared" ref="AY7" si="4">AR7+1</f>
        <v>45249</v>
      </c>
      <c r="AZ7" s="152"/>
      <c r="BA7" s="152"/>
      <c r="BB7" s="152"/>
      <c r="BC7" s="152"/>
      <c r="BD7" s="152"/>
      <c r="BE7" s="152"/>
      <c r="BF7" s="149" t="s">
        <v>4</v>
      </c>
      <c r="BG7" s="149"/>
    </row>
    <row r="8" spans="1:59" s="2" customFormat="1" ht="40.5">
      <c r="A8" s="155"/>
      <c r="B8" s="157"/>
      <c r="C8" s="155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50" t="s">
        <v>10</v>
      </c>
      <c r="J8" s="150"/>
      <c r="K8" s="150"/>
      <c r="L8" s="150"/>
      <c r="M8" s="150"/>
      <c r="N8" s="150"/>
      <c r="O8" s="150"/>
      <c r="P8" s="150" t="s">
        <v>11</v>
      </c>
      <c r="Q8" s="150"/>
      <c r="R8" s="150"/>
      <c r="S8" s="150"/>
      <c r="T8" s="150"/>
      <c r="U8" s="150"/>
      <c r="V8" s="150"/>
      <c r="W8" s="150" t="s">
        <v>12</v>
      </c>
      <c r="X8" s="150"/>
      <c r="Y8" s="150"/>
      <c r="Z8" s="150"/>
      <c r="AA8" s="150"/>
      <c r="AB8" s="150"/>
      <c r="AC8" s="150"/>
      <c r="AD8" s="150" t="s">
        <v>13</v>
      </c>
      <c r="AE8" s="150"/>
      <c r="AF8" s="150"/>
      <c r="AG8" s="150"/>
      <c r="AH8" s="150"/>
      <c r="AI8" s="150"/>
      <c r="AJ8" s="150"/>
      <c r="AK8" s="150" t="s">
        <v>14</v>
      </c>
      <c r="AL8" s="150"/>
      <c r="AM8" s="150"/>
      <c r="AN8" s="150"/>
      <c r="AO8" s="150"/>
      <c r="AP8" s="150"/>
      <c r="AQ8" s="150"/>
      <c r="AR8" s="150" t="s">
        <v>15</v>
      </c>
      <c r="AS8" s="150"/>
      <c r="AT8" s="150"/>
      <c r="AU8" s="150"/>
      <c r="AV8" s="150"/>
      <c r="AW8" s="150"/>
      <c r="AX8" s="150"/>
      <c r="AY8" s="153" t="s">
        <v>16</v>
      </c>
      <c r="AZ8" s="153"/>
      <c r="BA8" s="153"/>
      <c r="BB8" s="153"/>
      <c r="BC8" s="153"/>
      <c r="BD8" s="153"/>
      <c r="BE8" s="153"/>
      <c r="BF8" s="149"/>
      <c r="BG8" s="149"/>
    </row>
    <row r="9" spans="1:59" s="2" customFormat="1" ht="20.25" customHeight="1">
      <c r="A9" s="24"/>
      <c r="B9" s="95"/>
      <c r="C9" s="24"/>
      <c r="D9" s="24"/>
      <c r="E9" s="24"/>
      <c r="F9" s="24"/>
      <c r="G9" s="24"/>
      <c r="H9" s="24"/>
      <c r="I9" s="24" t="s">
        <v>17</v>
      </c>
      <c r="J9" s="149" t="s">
        <v>18</v>
      </c>
      <c r="K9" s="149"/>
      <c r="L9" s="147" t="s">
        <v>19</v>
      </c>
      <c r="M9" s="148"/>
      <c r="N9" s="29"/>
      <c r="O9" s="29"/>
      <c r="P9" s="24" t="s">
        <v>17</v>
      </c>
      <c r="Q9" s="149" t="s">
        <v>18</v>
      </c>
      <c r="R9" s="149"/>
      <c r="S9" s="147" t="s">
        <v>19</v>
      </c>
      <c r="T9" s="148"/>
      <c r="U9" s="29"/>
      <c r="V9" s="29"/>
      <c r="W9" s="24" t="s">
        <v>17</v>
      </c>
      <c r="X9" s="149" t="s">
        <v>18</v>
      </c>
      <c r="Y9" s="149"/>
      <c r="Z9" s="147" t="s">
        <v>19</v>
      </c>
      <c r="AA9" s="148"/>
      <c r="AB9" s="29"/>
      <c r="AC9" s="29"/>
      <c r="AD9" s="24" t="s">
        <v>17</v>
      </c>
      <c r="AE9" s="149" t="s">
        <v>18</v>
      </c>
      <c r="AF9" s="149"/>
      <c r="AG9" s="147" t="s">
        <v>19</v>
      </c>
      <c r="AH9" s="148"/>
      <c r="AI9" s="29"/>
      <c r="AJ9" s="29"/>
      <c r="AK9" s="24" t="s">
        <v>17</v>
      </c>
      <c r="AL9" s="149" t="s">
        <v>18</v>
      </c>
      <c r="AM9" s="149"/>
      <c r="AN9" s="147" t="s">
        <v>19</v>
      </c>
      <c r="AO9" s="148"/>
      <c r="AP9" s="29"/>
      <c r="AQ9" s="29"/>
      <c r="AR9" s="24" t="s">
        <v>17</v>
      </c>
      <c r="AS9" s="149" t="s">
        <v>18</v>
      </c>
      <c r="AT9" s="149"/>
      <c r="AU9" s="147" t="s">
        <v>19</v>
      </c>
      <c r="AV9" s="148"/>
      <c r="AW9" s="29"/>
      <c r="AX9" s="29"/>
      <c r="AY9" s="24" t="s">
        <v>17</v>
      </c>
      <c r="AZ9" s="149" t="s">
        <v>18</v>
      </c>
      <c r="BA9" s="149"/>
      <c r="BB9" s="149" t="s">
        <v>19</v>
      </c>
      <c r="BC9" s="149"/>
      <c r="BD9" s="24"/>
      <c r="BE9" s="24"/>
      <c r="BF9" s="149"/>
      <c r="BG9" s="149"/>
    </row>
    <row r="10" spans="1:59" s="6" customFormat="1" ht="40.5">
      <c r="A10" s="26"/>
      <c r="B10" s="91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thickBot="1">
      <c r="A11" s="33" t="s">
        <v>29</v>
      </c>
      <c r="B11" s="33"/>
      <c r="C11" s="34" t="s">
        <v>30</v>
      </c>
      <c r="D11" s="35"/>
      <c r="E11" s="36"/>
      <c r="F11" s="36"/>
      <c r="G11" s="37"/>
      <c r="H11" s="37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6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6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2"/>
      <c r="BG11" s="63"/>
    </row>
    <row r="12" spans="1:59" s="97" customFormat="1" ht="54.75" customHeight="1">
      <c r="A12" s="38" t="s">
        <v>42</v>
      </c>
      <c r="B12" s="111" t="s">
        <v>57</v>
      </c>
      <c r="C12" s="127" t="s">
        <v>52</v>
      </c>
      <c r="D12" s="82" t="s">
        <v>36</v>
      </c>
      <c r="E12" s="88">
        <v>308</v>
      </c>
      <c r="F12" s="88">
        <v>309</v>
      </c>
      <c r="G12" s="82" t="s">
        <v>37</v>
      </c>
      <c r="H12" s="89" t="s">
        <v>86</v>
      </c>
      <c r="I12" s="73" t="s">
        <v>37</v>
      </c>
      <c r="J12" s="74">
        <v>308</v>
      </c>
      <c r="K12" s="74">
        <v>309</v>
      </c>
      <c r="L12" s="74" t="s">
        <v>38</v>
      </c>
      <c r="M12" s="74"/>
      <c r="N12" s="74" t="s">
        <v>39</v>
      </c>
      <c r="O12" s="73" t="s">
        <v>34</v>
      </c>
      <c r="P12" s="73" t="s">
        <v>37</v>
      </c>
      <c r="Q12" s="74">
        <v>308</v>
      </c>
      <c r="R12" s="74">
        <v>309</v>
      </c>
      <c r="S12" s="74" t="s">
        <v>38</v>
      </c>
      <c r="T12" s="74"/>
      <c r="U12" s="74" t="s">
        <v>39</v>
      </c>
      <c r="V12" s="73" t="s">
        <v>58</v>
      </c>
      <c r="W12" s="73"/>
      <c r="X12" s="74"/>
      <c r="Y12" s="74"/>
      <c r="Z12" s="74"/>
      <c r="AA12" s="74"/>
      <c r="AB12" s="74"/>
      <c r="AC12" s="73"/>
      <c r="AD12" s="73"/>
      <c r="AE12" s="74"/>
      <c r="AF12" s="74"/>
      <c r="AG12" s="74"/>
      <c r="AH12" s="74"/>
      <c r="AI12" s="74"/>
      <c r="AJ12" s="73"/>
      <c r="AK12" s="73"/>
      <c r="AL12" s="74"/>
      <c r="AM12" s="74"/>
      <c r="AN12" s="74"/>
      <c r="AO12" s="74"/>
      <c r="AP12" s="74"/>
      <c r="AQ12" s="73"/>
      <c r="AR12" s="73"/>
      <c r="AS12" s="74"/>
      <c r="AT12" s="74"/>
      <c r="AU12" s="74"/>
      <c r="AV12" s="74"/>
      <c r="AW12" s="74"/>
      <c r="AX12" s="73"/>
      <c r="AY12" s="74"/>
      <c r="AZ12" s="74"/>
      <c r="BA12" s="74"/>
      <c r="BB12" s="74"/>
      <c r="BC12" s="74"/>
      <c r="BD12" s="74"/>
      <c r="BE12" s="73"/>
      <c r="BF12" s="86">
        <v>0.29166666666666669</v>
      </c>
      <c r="BG12" s="87">
        <v>0.70833333333333337</v>
      </c>
    </row>
    <row r="13" spans="1:59" s="97" customFormat="1" ht="54.75" customHeight="1">
      <c r="A13" s="137" t="s">
        <v>42</v>
      </c>
      <c r="B13" s="146" t="s">
        <v>57</v>
      </c>
      <c r="C13" s="138" t="s">
        <v>52</v>
      </c>
      <c r="D13" s="139" t="s">
        <v>31</v>
      </c>
      <c r="E13" s="140">
        <v>1</v>
      </c>
      <c r="F13" s="140">
        <v>5</v>
      </c>
      <c r="G13" s="139" t="s">
        <v>37</v>
      </c>
      <c r="H13" s="141" t="s">
        <v>89</v>
      </c>
      <c r="I13" s="142"/>
      <c r="J13" s="143"/>
      <c r="K13" s="143"/>
      <c r="L13" s="143"/>
      <c r="M13" s="143"/>
      <c r="N13" s="143"/>
      <c r="O13" s="142"/>
      <c r="P13" s="142"/>
      <c r="Q13" s="143"/>
      <c r="R13" s="143"/>
      <c r="S13" s="143"/>
      <c r="T13" s="143"/>
      <c r="U13" s="143"/>
      <c r="V13" s="142"/>
      <c r="W13" s="142" t="s">
        <v>37</v>
      </c>
      <c r="X13" s="143">
        <v>1</v>
      </c>
      <c r="Y13" s="143">
        <v>2</v>
      </c>
      <c r="Z13" s="143" t="s">
        <v>38</v>
      </c>
      <c r="AA13" s="143"/>
      <c r="AB13" s="143" t="s">
        <v>39</v>
      </c>
      <c r="AC13" s="142" t="s">
        <v>34</v>
      </c>
      <c r="AD13" s="142" t="s">
        <v>37</v>
      </c>
      <c r="AE13" s="143">
        <v>2</v>
      </c>
      <c r="AF13" s="143">
        <v>3</v>
      </c>
      <c r="AG13" s="143" t="s">
        <v>38</v>
      </c>
      <c r="AH13" s="143"/>
      <c r="AI13" s="143" t="s">
        <v>39</v>
      </c>
      <c r="AJ13" s="142" t="s">
        <v>34</v>
      </c>
      <c r="AK13" s="142" t="s">
        <v>37</v>
      </c>
      <c r="AL13" s="143">
        <v>3</v>
      </c>
      <c r="AM13" s="143">
        <v>4</v>
      </c>
      <c r="AN13" s="143" t="s">
        <v>38</v>
      </c>
      <c r="AO13" s="143"/>
      <c r="AP13" s="143" t="s">
        <v>39</v>
      </c>
      <c r="AQ13" s="142" t="s">
        <v>34</v>
      </c>
      <c r="AR13" s="142" t="s">
        <v>37</v>
      </c>
      <c r="AS13" s="143">
        <v>4</v>
      </c>
      <c r="AT13" s="143">
        <v>5</v>
      </c>
      <c r="AU13" s="143" t="s">
        <v>38</v>
      </c>
      <c r="AV13" s="143"/>
      <c r="AW13" s="143" t="s">
        <v>39</v>
      </c>
      <c r="AX13" s="142" t="s">
        <v>34</v>
      </c>
      <c r="AY13" s="143"/>
      <c r="AZ13" s="143"/>
      <c r="BA13" s="143"/>
      <c r="BB13" s="143"/>
      <c r="BC13" s="143"/>
      <c r="BD13" s="143"/>
      <c r="BE13" s="142"/>
      <c r="BF13" s="144">
        <v>0.29166666666666669</v>
      </c>
      <c r="BG13" s="145">
        <v>0.70833333333333337</v>
      </c>
    </row>
    <row r="14" spans="1:59" s="76" customFormat="1" ht="54.75" customHeight="1" thickBot="1">
      <c r="A14" s="71" t="s">
        <v>42</v>
      </c>
      <c r="B14" s="126" t="s">
        <v>57</v>
      </c>
      <c r="C14" s="128" t="s">
        <v>84</v>
      </c>
      <c r="D14" s="75" t="s">
        <v>36</v>
      </c>
      <c r="E14" s="69">
        <v>274</v>
      </c>
      <c r="F14" s="69">
        <v>153</v>
      </c>
      <c r="G14" s="75" t="s">
        <v>32</v>
      </c>
      <c r="H14" s="81" t="s">
        <v>92</v>
      </c>
      <c r="I14" s="79" t="s">
        <v>37</v>
      </c>
      <c r="J14" s="80">
        <v>273</v>
      </c>
      <c r="K14" s="80">
        <v>274</v>
      </c>
      <c r="L14" s="80" t="s">
        <v>38</v>
      </c>
      <c r="M14" s="80"/>
      <c r="N14" s="80" t="s">
        <v>39</v>
      </c>
      <c r="O14" s="79" t="s">
        <v>34</v>
      </c>
      <c r="P14" s="79" t="s">
        <v>37</v>
      </c>
      <c r="Q14" s="80">
        <v>273</v>
      </c>
      <c r="R14" s="80">
        <v>274</v>
      </c>
      <c r="S14" s="80" t="s">
        <v>38</v>
      </c>
      <c r="T14" s="80"/>
      <c r="U14" s="80" t="s">
        <v>39</v>
      </c>
      <c r="V14" s="79" t="s">
        <v>34</v>
      </c>
      <c r="W14" s="79" t="s">
        <v>37</v>
      </c>
      <c r="X14" s="80">
        <v>241</v>
      </c>
      <c r="Y14" s="80">
        <v>242</v>
      </c>
      <c r="Z14" s="80" t="s">
        <v>38</v>
      </c>
      <c r="AA14" s="80"/>
      <c r="AB14" s="80" t="s">
        <v>39</v>
      </c>
      <c r="AC14" s="79" t="s">
        <v>34</v>
      </c>
      <c r="AD14" s="79" t="s">
        <v>37</v>
      </c>
      <c r="AE14" s="80">
        <v>241</v>
      </c>
      <c r="AF14" s="80">
        <v>242</v>
      </c>
      <c r="AG14" s="80" t="s">
        <v>38</v>
      </c>
      <c r="AH14" s="80"/>
      <c r="AI14" s="80" t="s">
        <v>39</v>
      </c>
      <c r="AJ14" s="79" t="s">
        <v>34</v>
      </c>
      <c r="AK14" s="79" t="s">
        <v>35</v>
      </c>
      <c r="AL14" s="80">
        <v>154</v>
      </c>
      <c r="AM14" s="80">
        <v>153</v>
      </c>
      <c r="AN14" s="80" t="s">
        <v>38</v>
      </c>
      <c r="AO14" s="80"/>
      <c r="AP14" s="80" t="s">
        <v>39</v>
      </c>
      <c r="AQ14" s="79" t="s">
        <v>34</v>
      </c>
      <c r="AR14" s="79" t="s">
        <v>35</v>
      </c>
      <c r="AS14" s="80">
        <v>154</v>
      </c>
      <c r="AT14" s="80">
        <v>153</v>
      </c>
      <c r="AU14" s="80" t="s">
        <v>38</v>
      </c>
      <c r="AV14" s="80"/>
      <c r="AW14" s="80" t="s">
        <v>39</v>
      </c>
      <c r="AX14" s="79" t="s">
        <v>34</v>
      </c>
      <c r="AY14" s="80"/>
      <c r="AZ14" s="80"/>
      <c r="BA14" s="80"/>
      <c r="BB14" s="80"/>
      <c r="BC14" s="80"/>
      <c r="BD14" s="80"/>
      <c r="BE14" s="79"/>
      <c r="BF14" s="77">
        <v>0.29166666666666669</v>
      </c>
      <c r="BG14" s="78">
        <v>0.70833333333333337</v>
      </c>
    </row>
    <row r="15" spans="1:59" s="97" customFormat="1" ht="54.75" customHeight="1">
      <c r="A15" s="122" t="s">
        <v>42</v>
      </c>
      <c r="B15" s="159" t="s">
        <v>81</v>
      </c>
      <c r="C15" s="129" t="s">
        <v>52</v>
      </c>
      <c r="D15" s="44" t="s">
        <v>36</v>
      </c>
      <c r="E15" s="98">
        <v>306</v>
      </c>
      <c r="F15" s="98">
        <v>314</v>
      </c>
      <c r="G15" s="44" t="s">
        <v>37</v>
      </c>
      <c r="H15" s="103" t="s">
        <v>86</v>
      </c>
      <c r="I15" s="102" t="s">
        <v>37</v>
      </c>
      <c r="J15" s="99">
        <v>306</v>
      </c>
      <c r="K15" s="99">
        <v>314</v>
      </c>
      <c r="L15" s="99" t="s">
        <v>38</v>
      </c>
      <c r="M15" s="99"/>
      <c r="N15" s="99" t="s">
        <v>39</v>
      </c>
      <c r="O15" s="102" t="s">
        <v>34</v>
      </c>
      <c r="P15" s="102" t="s">
        <v>37</v>
      </c>
      <c r="Q15" s="99">
        <v>306</v>
      </c>
      <c r="R15" s="99">
        <v>314</v>
      </c>
      <c r="S15" s="99" t="s">
        <v>38</v>
      </c>
      <c r="T15" s="99"/>
      <c r="U15" s="99" t="s">
        <v>39</v>
      </c>
      <c r="V15" s="102" t="s">
        <v>34</v>
      </c>
      <c r="W15" s="102" t="s">
        <v>37</v>
      </c>
      <c r="X15" s="99">
        <v>306</v>
      </c>
      <c r="Y15" s="99">
        <v>314</v>
      </c>
      <c r="Z15" s="99" t="s">
        <v>38</v>
      </c>
      <c r="AA15" s="99"/>
      <c r="AB15" s="99" t="s">
        <v>39</v>
      </c>
      <c r="AC15" s="102" t="s">
        <v>34</v>
      </c>
      <c r="AD15" s="102" t="s">
        <v>37</v>
      </c>
      <c r="AE15" s="99">
        <v>306</v>
      </c>
      <c r="AF15" s="99">
        <v>314</v>
      </c>
      <c r="AG15" s="99" t="s">
        <v>38</v>
      </c>
      <c r="AH15" s="99"/>
      <c r="AI15" s="99" t="s">
        <v>39</v>
      </c>
      <c r="AJ15" s="102" t="s">
        <v>58</v>
      </c>
      <c r="AK15" s="102"/>
      <c r="AL15" s="99"/>
      <c r="AM15" s="99"/>
      <c r="AN15" s="99"/>
      <c r="AO15" s="99"/>
      <c r="AP15" s="99"/>
      <c r="AQ15" s="102"/>
      <c r="AR15" s="102"/>
      <c r="AS15" s="99"/>
      <c r="AT15" s="99"/>
      <c r="AU15" s="99"/>
      <c r="AV15" s="99"/>
      <c r="AW15" s="99"/>
      <c r="AX15" s="102"/>
      <c r="AY15" s="99"/>
      <c r="AZ15" s="99"/>
      <c r="BA15" s="99"/>
      <c r="BB15" s="99"/>
      <c r="BC15" s="99"/>
      <c r="BD15" s="99"/>
      <c r="BE15" s="102"/>
      <c r="BF15" s="100">
        <v>0.29166666666666669</v>
      </c>
      <c r="BG15" s="101">
        <v>0.70833333333333337</v>
      </c>
    </row>
    <row r="16" spans="1:59" s="97" customFormat="1" ht="54.75" customHeight="1">
      <c r="A16" s="122" t="s">
        <v>42</v>
      </c>
      <c r="B16" s="159" t="s">
        <v>81</v>
      </c>
      <c r="C16" s="129" t="s">
        <v>52</v>
      </c>
      <c r="D16" s="44" t="s">
        <v>36</v>
      </c>
      <c r="E16" s="98">
        <v>287</v>
      </c>
      <c r="F16" s="98">
        <v>296</v>
      </c>
      <c r="G16" s="44" t="s">
        <v>35</v>
      </c>
      <c r="H16" s="103" t="s">
        <v>74</v>
      </c>
      <c r="I16" s="102" t="s">
        <v>35</v>
      </c>
      <c r="J16" s="99">
        <v>287</v>
      </c>
      <c r="K16" s="99">
        <v>296</v>
      </c>
      <c r="L16" s="99" t="s">
        <v>38</v>
      </c>
      <c r="M16" s="99"/>
      <c r="N16" s="99" t="s">
        <v>39</v>
      </c>
      <c r="O16" s="102" t="s">
        <v>34</v>
      </c>
      <c r="P16" s="102" t="s">
        <v>35</v>
      </c>
      <c r="Q16" s="99">
        <v>287</v>
      </c>
      <c r="R16" s="99">
        <v>296</v>
      </c>
      <c r="S16" s="99" t="s">
        <v>38</v>
      </c>
      <c r="T16" s="99"/>
      <c r="U16" s="99" t="s">
        <v>39</v>
      </c>
      <c r="V16" s="102" t="s">
        <v>34</v>
      </c>
      <c r="W16" s="102" t="s">
        <v>35</v>
      </c>
      <c r="X16" s="99">
        <v>287</v>
      </c>
      <c r="Y16" s="99">
        <v>296</v>
      </c>
      <c r="Z16" s="99" t="s">
        <v>38</v>
      </c>
      <c r="AA16" s="99"/>
      <c r="AB16" s="99" t="s">
        <v>39</v>
      </c>
      <c r="AC16" s="102" t="s">
        <v>34</v>
      </c>
      <c r="AD16" s="102" t="s">
        <v>35</v>
      </c>
      <c r="AE16" s="99">
        <v>287</v>
      </c>
      <c r="AF16" s="99">
        <v>296</v>
      </c>
      <c r="AG16" s="99" t="s">
        <v>38</v>
      </c>
      <c r="AH16" s="99"/>
      <c r="AI16" s="99" t="s">
        <v>39</v>
      </c>
      <c r="AJ16" s="102" t="s">
        <v>34</v>
      </c>
      <c r="AK16" s="102" t="s">
        <v>35</v>
      </c>
      <c r="AL16" s="99">
        <v>287</v>
      </c>
      <c r="AM16" s="99">
        <v>296</v>
      </c>
      <c r="AN16" s="99" t="s">
        <v>38</v>
      </c>
      <c r="AO16" s="99"/>
      <c r="AP16" s="99" t="s">
        <v>39</v>
      </c>
      <c r="AQ16" s="102" t="s">
        <v>34</v>
      </c>
      <c r="AR16" s="102" t="s">
        <v>35</v>
      </c>
      <c r="AS16" s="99">
        <v>287</v>
      </c>
      <c r="AT16" s="99">
        <v>296</v>
      </c>
      <c r="AU16" s="99" t="s">
        <v>38</v>
      </c>
      <c r="AV16" s="99"/>
      <c r="AW16" s="99" t="s">
        <v>39</v>
      </c>
      <c r="AX16" s="102" t="s">
        <v>34</v>
      </c>
      <c r="AY16" s="99"/>
      <c r="AZ16" s="99"/>
      <c r="BA16" s="99"/>
      <c r="BB16" s="99"/>
      <c r="BC16" s="99"/>
      <c r="BD16" s="99"/>
      <c r="BE16" s="102"/>
      <c r="BF16" s="100">
        <v>0.29166666666666669</v>
      </c>
      <c r="BG16" s="101">
        <v>0.70833333333333337</v>
      </c>
    </row>
    <row r="17" spans="1:59" s="97" customFormat="1" ht="54.75" customHeight="1">
      <c r="A17" s="122" t="s">
        <v>42</v>
      </c>
      <c r="B17" s="159" t="s">
        <v>81</v>
      </c>
      <c r="C17" s="129" t="s">
        <v>52</v>
      </c>
      <c r="D17" s="125" t="s">
        <v>31</v>
      </c>
      <c r="E17" s="98">
        <v>0</v>
      </c>
      <c r="F17" s="98">
        <v>5</v>
      </c>
      <c r="G17" s="44" t="s">
        <v>37</v>
      </c>
      <c r="H17" s="103" t="s">
        <v>89</v>
      </c>
      <c r="I17" s="84"/>
      <c r="J17" s="83"/>
      <c r="K17" s="83"/>
      <c r="L17" s="83"/>
      <c r="M17" s="83"/>
      <c r="N17" s="83"/>
      <c r="O17" s="102"/>
      <c r="P17" s="102"/>
      <c r="Q17" s="99"/>
      <c r="R17" s="99"/>
      <c r="S17" s="99"/>
      <c r="T17" s="99"/>
      <c r="U17" s="99"/>
      <c r="V17" s="102"/>
      <c r="W17" s="102"/>
      <c r="X17" s="99"/>
      <c r="Y17" s="99"/>
      <c r="Z17" s="99"/>
      <c r="AA17" s="99"/>
      <c r="AB17" s="99"/>
      <c r="AC17" s="102"/>
      <c r="AD17" s="102" t="s">
        <v>37</v>
      </c>
      <c r="AE17" s="99">
        <v>0</v>
      </c>
      <c r="AF17" s="99">
        <v>5</v>
      </c>
      <c r="AG17" s="99" t="s">
        <v>88</v>
      </c>
      <c r="AH17" s="99"/>
      <c r="AI17" s="99" t="s">
        <v>39</v>
      </c>
      <c r="AJ17" s="102" t="s">
        <v>34</v>
      </c>
      <c r="AK17" s="102" t="s">
        <v>37</v>
      </c>
      <c r="AL17" s="99">
        <v>0</v>
      </c>
      <c r="AM17" s="99">
        <v>5</v>
      </c>
      <c r="AN17" s="99" t="s">
        <v>88</v>
      </c>
      <c r="AO17" s="99"/>
      <c r="AP17" s="99" t="s">
        <v>39</v>
      </c>
      <c r="AQ17" s="102" t="s">
        <v>34</v>
      </c>
      <c r="AR17" s="102" t="s">
        <v>37</v>
      </c>
      <c r="AS17" s="99">
        <v>0</v>
      </c>
      <c r="AT17" s="99">
        <v>5</v>
      </c>
      <c r="AU17" s="99" t="s">
        <v>88</v>
      </c>
      <c r="AV17" s="99"/>
      <c r="AW17" s="99" t="s">
        <v>39</v>
      </c>
      <c r="AX17" s="102" t="s">
        <v>34</v>
      </c>
      <c r="AY17" s="99"/>
      <c r="AZ17" s="99"/>
      <c r="BA17" s="99"/>
      <c r="BB17" s="99"/>
      <c r="BC17" s="99"/>
      <c r="BD17" s="99"/>
      <c r="BE17" s="102"/>
      <c r="BF17" s="100">
        <v>0.29166666666666669</v>
      </c>
      <c r="BG17" s="101">
        <v>0.70833333333333337</v>
      </c>
    </row>
    <row r="18" spans="1:59" s="97" customFormat="1" ht="54.75" customHeight="1">
      <c r="A18" s="137" t="s">
        <v>42</v>
      </c>
      <c r="B18" s="146" t="s">
        <v>81</v>
      </c>
      <c r="C18" s="158" t="s">
        <v>52</v>
      </c>
      <c r="D18" s="58" t="s">
        <v>31</v>
      </c>
      <c r="E18" s="140">
        <v>115</v>
      </c>
      <c r="F18" s="140">
        <v>160</v>
      </c>
      <c r="G18" s="139" t="s">
        <v>37</v>
      </c>
      <c r="H18" s="141" t="s">
        <v>33</v>
      </c>
      <c r="I18" s="60"/>
      <c r="J18" s="61"/>
      <c r="K18" s="61"/>
      <c r="L18" s="61"/>
      <c r="M18" s="61"/>
      <c r="N18" s="61"/>
      <c r="O18" s="142"/>
      <c r="P18" s="142"/>
      <c r="Q18" s="143"/>
      <c r="R18" s="143"/>
      <c r="S18" s="143"/>
      <c r="T18" s="143"/>
      <c r="U18" s="143"/>
      <c r="V18" s="142"/>
      <c r="W18" s="142" t="s">
        <v>37</v>
      </c>
      <c r="X18" s="143">
        <v>115</v>
      </c>
      <c r="Y18" s="143">
        <v>160</v>
      </c>
      <c r="Z18" s="143" t="s">
        <v>38</v>
      </c>
      <c r="AA18" s="143"/>
      <c r="AB18" s="143" t="s">
        <v>39</v>
      </c>
      <c r="AC18" s="142" t="s">
        <v>34</v>
      </c>
      <c r="AD18" s="142" t="s">
        <v>37</v>
      </c>
      <c r="AE18" s="143">
        <v>115</v>
      </c>
      <c r="AF18" s="143">
        <v>160</v>
      </c>
      <c r="AG18" s="143" t="s">
        <v>38</v>
      </c>
      <c r="AH18" s="143"/>
      <c r="AI18" s="143" t="s">
        <v>39</v>
      </c>
      <c r="AJ18" s="142" t="s">
        <v>34</v>
      </c>
      <c r="AK18" s="142" t="s">
        <v>37</v>
      </c>
      <c r="AL18" s="143">
        <v>115</v>
      </c>
      <c r="AM18" s="143">
        <v>160</v>
      </c>
      <c r="AN18" s="143" t="s">
        <v>38</v>
      </c>
      <c r="AO18" s="143"/>
      <c r="AP18" s="143" t="s">
        <v>39</v>
      </c>
      <c r="AQ18" s="142" t="s">
        <v>34</v>
      </c>
      <c r="AR18" s="142"/>
      <c r="AS18" s="143"/>
      <c r="AT18" s="143"/>
      <c r="AU18" s="143"/>
      <c r="AV18" s="143"/>
      <c r="AW18" s="143"/>
      <c r="AX18" s="142"/>
      <c r="AY18" s="143"/>
      <c r="AZ18" s="143"/>
      <c r="BA18" s="143"/>
      <c r="BB18" s="143"/>
      <c r="BC18" s="143"/>
      <c r="BD18" s="143"/>
      <c r="BE18" s="142"/>
      <c r="BF18" s="144">
        <v>0.29166666666666669</v>
      </c>
      <c r="BG18" s="145">
        <v>0.70833333333333337</v>
      </c>
    </row>
    <row r="19" spans="1:59" s="97" customFormat="1" ht="54.75" customHeight="1" thickBot="1">
      <c r="A19" s="71" t="s">
        <v>42</v>
      </c>
      <c r="B19" s="126" t="s">
        <v>81</v>
      </c>
      <c r="C19" s="130" t="s">
        <v>52</v>
      </c>
      <c r="D19" s="75" t="s">
        <v>31</v>
      </c>
      <c r="E19" s="69">
        <v>183</v>
      </c>
      <c r="F19" s="69">
        <v>207</v>
      </c>
      <c r="G19" s="75" t="s">
        <v>37</v>
      </c>
      <c r="H19" s="81" t="s">
        <v>93</v>
      </c>
      <c r="I19" s="79" t="s">
        <v>37</v>
      </c>
      <c r="J19" s="80">
        <v>183</v>
      </c>
      <c r="K19" s="80">
        <v>207</v>
      </c>
      <c r="L19" s="80" t="s">
        <v>38</v>
      </c>
      <c r="M19" s="80"/>
      <c r="N19" s="80" t="s">
        <v>39</v>
      </c>
      <c r="O19" s="79" t="s">
        <v>34</v>
      </c>
      <c r="P19" s="79" t="s">
        <v>37</v>
      </c>
      <c r="Q19" s="80">
        <v>183</v>
      </c>
      <c r="R19" s="80">
        <v>207</v>
      </c>
      <c r="S19" s="80" t="s">
        <v>38</v>
      </c>
      <c r="T19" s="80"/>
      <c r="U19" s="80" t="s">
        <v>39</v>
      </c>
      <c r="V19" s="79" t="s">
        <v>34</v>
      </c>
      <c r="W19" s="79" t="s">
        <v>37</v>
      </c>
      <c r="X19" s="80">
        <v>183</v>
      </c>
      <c r="Y19" s="80">
        <v>190</v>
      </c>
      <c r="Z19" s="80" t="s">
        <v>38</v>
      </c>
      <c r="AA19" s="80"/>
      <c r="AB19" s="80" t="s">
        <v>39</v>
      </c>
      <c r="AC19" s="79" t="s">
        <v>34</v>
      </c>
      <c r="AD19" s="79" t="s">
        <v>37</v>
      </c>
      <c r="AE19" s="80">
        <v>183</v>
      </c>
      <c r="AF19" s="80">
        <v>190</v>
      </c>
      <c r="AG19" s="80" t="s">
        <v>38</v>
      </c>
      <c r="AH19" s="80"/>
      <c r="AI19" s="80" t="s">
        <v>39</v>
      </c>
      <c r="AJ19" s="79" t="s">
        <v>34</v>
      </c>
      <c r="AK19" s="79" t="s">
        <v>37</v>
      </c>
      <c r="AL19" s="80">
        <v>183</v>
      </c>
      <c r="AM19" s="80">
        <v>190</v>
      </c>
      <c r="AN19" s="80" t="s">
        <v>38</v>
      </c>
      <c r="AO19" s="80"/>
      <c r="AP19" s="80" t="s">
        <v>39</v>
      </c>
      <c r="AQ19" s="79" t="s">
        <v>34</v>
      </c>
      <c r="AR19" s="79"/>
      <c r="AS19" s="80"/>
      <c r="AT19" s="80"/>
      <c r="AU19" s="80"/>
      <c r="AV19" s="80"/>
      <c r="AW19" s="80"/>
      <c r="AX19" s="79"/>
      <c r="AY19" s="80"/>
      <c r="AZ19" s="80"/>
      <c r="BA19" s="80"/>
      <c r="BB19" s="80"/>
      <c r="BC19" s="80"/>
      <c r="BD19" s="80"/>
      <c r="BE19" s="79"/>
      <c r="BF19" s="77">
        <v>0.29166666666666669</v>
      </c>
      <c r="BG19" s="78">
        <v>0.70833333333333337</v>
      </c>
    </row>
    <row r="20" spans="1:59" s="43" customFormat="1" ht="54" customHeight="1">
      <c r="A20" s="122" t="s">
        <v>40</v>
      </c>
      <c r="B20" s="121"/>
      <c r="C20" s="64" t="s">
        <v>41</v>
      </c>
      <c r="D20" s="44"/>
      <c r="E20" s="45"/>
      <c r="F20" s="45"/>
      <c r="G20" s="44"/>
      <c r="H20" s="44"/>
      <c r="I20" s="55"/>
      <c r="J20" s="46"/>
      <c r="K20" s="46"/>
      <c r="L20" s="46"/>
      <c r="M20" s="46"/>
      <c r="N20" s="46"/>
      <c r="O20" s="46"/>
      <c r="P20" s="55"/>
      <c r="Q20" s="46"/>
      <c r="R20" s="46"/>
      <c r="S20" s="46"/>
      <c r="T20" s="46"/>
      <c r="U20" s="46"/>
      <c r="V20" s="46"/>
      <c r="W20" s="55"/>
      <c r="X20" s="46"/>
      <c r="Y20" s="46"/>
      <c r="Z20" s="46"/>
      <c r="AA20" s="46"/>
      <c r="AB20" s="46"/>
      <c r="AC20" s="46"/>
      <c r="AD20" s="55"/>
      <c r="AE20" s="46"/>
      <c r="AF20" s="46"/>
      <c r="AG20" s="46"/>
      <c r="AH20" s="46"/>
      <c r="AI20" s="46"/>
      <c r="AJ20" s="46"/>
      <c r="AK20" s="55"/>
      <c r="AL20" s="46"/>
      <c r="AM20" s="46"/>
      <c r="AN20" s="46"/>
      <c r="AO20" s="46"/>
      <c r="AP20" s="46"/>
      <c r="AQ20" s="46"/>
      <c r="AR20" s="55"/>
      <c r="AS20" s="46"/>
      <c r="AT20" s="46"/>
      <c r="AU20" s="46"/>
      <c r="AV20" s="46"/>
      <c r="AW20" s="46"/>
      <c r="AX20" s="46"/>
      <c r="AY20" s="55"/>
      <c r="AZ20" s="46"/>
      <c r="BA20" s="46"/>
      <c r="BB20" s="46"/>
      <c r="BC20" s="46"/>
      <c r="BD20" s="46"/>
      <c r="BE20" s="46"/>
      <c r="BF20" s="47"/>
      <c r="BG20" s="48"/>
    </row>
    <row r="21" spans="1:59" s="43" customFormat="1" ht="54.75" customHeight="1">
      <c r="A21" s="40" t="s">
        <v>42</v>
      </c>
      <c r="B21" s="121"/>
      <c r="C21" s="42" t="s">
        <v>50</v>
      </c>
      <c r="D21" s="49" t="s">
        <v>31</v>
      </c>
      <c r="E21" s="50">
        <v>155.1</v>
      </c>
      <c r="F21" s="50">
        <v>155.1</v>
      </c>
      <c r="G21" s="49" t="s">
        <v>35</v>
      </c>
      <c r="H21" s="51" t="s">
        <v>33</v>
      </c>
      <c r="I21" s="84" t="s">
        <v>37</v>
      </c>
      <c r="J21" s="83">
        <v>155.1</v>
      </c>
      <c r="K21" s="83">
        <v>155.1</v>
      </c>
      <c r="L21" s="83" t="s">
        <v>38</v>
      </c>
      <c r="M21" s="83" t="s">
        <v>38</v>
      </c>
      <c r="N21" s="83" t="s">
        <v>39</v>
      </c>
      <c r="O21" s="83" t="s">
        <v>43</v>
      </c>
      <c r="P21" s="84" t="s">
        <v>37</v>
      </c>
      <c r="Q21" s="83">
        <v>155.1</v>
      </c>
      <c r="R21" s="83">
        <v>155.1</v>
      </c>
      <c r="S21" s="83" t="s">
        <v>38</v>
      </c>
      <c r="T21" s="83" t="s">
        <v>38</v>
      </c>
      <c r="U21" s="83" t="s">
        <v>39</v>
      </c>
      <c r="V21" s="83" t="s">
        <v>43</v>
      </c>
      <c r="W21" s="84" t="s">
        <v>37</v>
      </c>
      <c r="X21" s="83">
        <v>155.1</v>
      </c>
      <c r="Y21" s="83">
        <v>155.1</v>
      </c>
      <c r="Z21" s="83" t="s">
        <v>38</v>
      </c>
      <c r="AA21" s="83" t="s">
        <v>38</v>
      </c>
      <c r="AB21" s="83" t="s">
        <v>39</v>
      </c>
      <c r="AC21" s="83" t="s">
        <v>43</v>
      </c>
      <c r="AD21" s="84" t="s">
        <v>37</v>
      </c>
      <c r="AE21" s="83">
        <v>155.1</v>
      </c>
      <c r="AF21" s="83">
        <v>155.1</v>
      </c>
      <c r="AG21" s="83" t="s">
        <v>38</v>
      </c>
      <c r="AH21" s="83" t="s">
        <v>38</v>
      </c>
      <c r="AI21" s="83" t="s">
        <v>39</v>
      </c>
      <c r="AJ21" s="83" t="s">
        <v>43</v>
      </c>
      <c r="AK21" s="84" t="s">
        <v>37</v>
      </c>
      <c r="AL21" s="83">
        <v>155.1</v>
      </c>
      <c r="AM21" s="83">
        <v>155.1</v>
      </c>
      <c r="AN21" s="83" t="s">
        <v>38</v>
      </c>
      <c r="AO21" s="83" t="s">
        <v>38</v>
      </c>
      <c r="AP21" s="83" t="s">
        <v>39</v>
      </c>
      <c r="AQ21" s="83" t="s">
        <v>43</v>
      </c>
      <c r="AR21" s="84" t="s">
        <v>37</v>
      </c>
      <c r="AS21" s="83">
        <v>155.1</v>
      </c>
      <c r="AT21" s="83">
        <v>155.1</v>
      </c>
      <c r="AU21" s="83" t="s">
        <v>38</v>
      </c>
      <c r="AV21" s="83" t="s">
        <v>38</v>
      </c>
      <c r="AW21" s="83" t="s">
        <v>39</v>
      </c>
      <c r="AX21" s="83" t="s">
        <v>43</v>
      </c>
      <c r="AY21" s="84" t="s">
        <v>37</v>
      </c>
      <c r="AZ21" s="83">
        <v>155.1</v>
      </c>
      <c r="BA21" s="83">
        <v>155.1</v>
      </c>
      <c r="BB21" s="83" t="s">
        <v>38</v>
      </c>
      <c r="BC21" s="83" t="s">
        <v>38</v>
      </c>
      <c r="BD21" s="83" t="s">
        <v>39</v>
      </c>
      <c r="BE21" s="83" t="s">
        <v>43</v>
      </c>
      <c r="BF21" s="53"/>
      <c r="BG21" s="54"/>
    </row>
    <row r="22" spans="1:59" s="43" customFormat="1" ht="54.75" customHeight="1">
      <c r="A22" s="40" t="s">
        <v>42</v>
      </c>
      <c r="B22" s="121"/>
      <c r="C22" s="42" t="s">
        <v>90</v>
      </c>
      <c r="D22" s="49" t="s">
        <v>31</v>
      </c>
      <c r="E22" s="50">
        <v>164.65</v>
      </c>
      <c r="F22" s="50">
        <v>164.65</v>
      </c>
      <c r="G22" s="49" t="s">
        <v>35</v>
      </c>
      <c r="H22" s="51" t="s">
        <v>33</v>
      </c>
      <c r="I22" s="84" t="s">
        <v>35</v>
      </c>
      <c r="J22" s="50">
        <v>164.65</v>
      </c>
      <c r="K22" s="50">
        <v>164.65</v>
      </c>
      <c r="L22" s="83" t="s">
        <v>38</v>
      </c>
      <c r="M22" s="83" t="s">
        <v>38</v>
      </c>
      <c r="N22" s="83" t="s">
        <v>39</v>
      </c>
      <c r="O22" s="83" t="s">
        <v>43</v>
      </c>
      <c r="P22" s="84" t="s">
        <v>35</v>
      </c>
      <c r="Q22" s="50">
        <v>164.65</v>
      </c>
      <c r="R22" s="50">
        <v>164.65</v>
      </c>
      <c r="S22" s="83" t="s">
        <v>38</v>
      </c>
      <c r="T22" s="83" t="s">
        <v>38</v>
      </c>
      <c r="U22" s="83" t="s">
        <v>39</v>
      </c>
      <c r="V22" s="83" t="s">
        <v>43</v>
      </c>
      <c r="W22" s="84" t="s">
        <v>35</v>
      </c>
      <c r="X22" s="50">
        <v>164.65</v>
      </c>
      <c r="Y22" s="50">
        <v>164.65</v>
      </c>
      <c r="Z22" s="83" t="s">
        <v>38</v>
      </c>
      <c r="AA22" s="83" t="s">
        <v>38</v>
      </c>
      <c r="AB22" s="83" t="s">
        <v>39</v>
      </c>
      <c r="AC22" s="83" t="s">
        <v>43</v>
      </c>
      <c r="AD22" s="84" t="s">
        <v>35</v>
      </c>
      <c r="AE22" s="50">
        <v>164.65</v>
      </c>
      <c r="AF22" s="50">
        <v>164.65</v>
      </c>
      <c r="AG22" s="83" t="s">
        <v>38</v>
      </c>
      <c r="AH22" s="83" t="s">
        <v>38</v>
      </c>
      <c r="AI22" s="83" t="s">
        <v>39</v>
      </c>
      <c r="AJ22" s="83" t="s">
        <v>43</v>
      </c>
      <c r="AK22" s="84" t="s">
        <v>35</v>
      </c>
      <c r="AL22" s="50">
        <v>164.65</v>
      </c>
      <c r="AM22" s="50">
        <v>164.65</v>
      </c>
      <c r="AN22" s="83" t="s">
        <v>38</v>
      </c>
      <c r="AO22" s="83" t="s">
        <v>38</v>
      </c>
      <c r="AP22" s="83" t="s">
        <v>39</v>
      </c>
      <c r="AQ22" s="83" t="s">
        <v>43</v>
      </c>
      <c r="AR22" s="84" t="s">
        <v>35</v>
      </c>
      <c r="AS22" s="50">
        <v>164.65</v>
      </c>
      <c r="AT22" s="50">
        <v>164.65</v>
      </c>
      <c r="AU22" s="83" t="s">
        <v>38</v>
      </c>
      <c r="AV22" s="83" t="s">
        <v>38</v>
      </c>
      <c r="AW22" s="83" t="s">
        <v>39</v>
      </c>
      <c r="AX22" s="83" t="s">
        <v>43</v>
      </c>
      <c r="AY22" s="84" t="s">
        <v>35</v>
      </c>
      <c r="AZ22" s="50">
        <v>164.65</v>
      </c>
      <c r="BA22" s="50">
        <v>164.65</v>
      </c>
      <c r="BB22" s="83" t="s">
        <v>38</v>
      </c>
      <c r="BC22" s="83" t="s">
        <v>38</v>
      </c>
      <c r="BD22" s="83" t="s">
        <v>39</v>
      </c>
      <c r="BE22" s="83" t="s">
        <v>43</v>
      </c>
      <c r="BF22" s="53"/>
      <c r="BG22" s="54"/>
    </row>
    <row r="23" spans="1:59" s="97" customFormat="1" ht="54.75" customHeight="1">
      <c r="A23" s="40" t="s">
        <v>42</v>
      </c>
      <c r="B23" s="121"/>
      <c r="C23" s="42" t="s">
        <v>91</v>
      </c>
      <c r="D23" s="125" t="s">
        <v>31</v>
      </c>
      <c r="E23" s="50">
        <v>156.4</v>
      </c>
      <c r="F23" s="50">
        <v>156.4</v>
      </c>
      <c r="G23" s="125" t="s">
        <v>35</v>
      </c>
      <c r="H23" s="51" t="s">
        <v>33</v>
      </c>
      <c r="I23" s="84" t="s">
        <v>35</v>
      </c>
      <c r="J23" s="50">
        <v>156.69999999999999</v>
      </c>
      <c r="K23" s="50">
        <v>156.30000000000001</v>
      </c>
      <c r="L23" s="83" t="s">
        <v>38</v>
      </c>
      <c r="M23" s="83" t="s">
        <v>43</v>
      </c>
      <c r="N23" s="83" t="s">
        <v>39</v>
      </c>
      <c r="O23" s="83" t="s">
        <v>44</v>
      </c>
      <c r="P23" s="84" t="s">
        <v>35</v>
      </c>
      <c r="Q23" s="50">
        <v>156.69999999999999</v>
      </c>
      <c r="R23" s="50">
        <v>156.30000000000001</v>
      </c>
      <c r="S23" s="83" t="s">
        <v>38</v>
      </c>
      <c r="T23" s="83" t="s">
        <v>43</v>
      </c>
      <c r="U23" s="83" t="s">
        <v>39</v>
      </c>
      <c r="V23" s="83" t="s">
        <v>44</v>
      </c>
      <c r="W23" s="84" t="s">
        <v>35</v>
      </c>
      <c r="X23" s="50">
        <v>156.69999999999999</v>
      </c>
      <c r="Y23" s="50">
        <v>156.30000000000001</v>
      </c>
      <c r="Z23" s="83" t="s">
        <v>38</v>
      </c>
      <c r="AA23" s="83" t="s">
        <v>43</v>
      </c>
      <c r="AB23" s="83" t="s">
        <v>39</v>
      </c>
      <c r="AC23" s="83" t="s">
        <v>44</v>
      </c>
      <c r="AD23" s="84" t="s">
        <v>35</v>
      </c>
      <c r="AE23" s="50">
        <v>156.69999999999999</v>
      </c>
      <c r="AF23" s="50">
        <v>156.30000000000001</v>
      </c>
      <c r="AG23" s="83" t="s">
        <v>38</v>
      </c>
      <c r="AH23" s="83" t="s">
        <v>43</v>
      </c>
      <c r="AI23" s="83" t="s">
        <v>39</v>
      </c>
      <c r="AJ23" s="83" t="s">
        <v>44</v>
      </c>
      <c r="AK23" s="84" t="s">
        <v>35</v>
      </c>
      <c r="AL23" s="50">
        <v>156.69999999999999</v>
      </c>
      <c r="AM23" s="50">
        <v>156.30000000000001</v>
      </c>
      <c r="AN23" s="83" t="s">
        <v>38</v>
      </c>
      <c r="AO23" s="83" t="s">
        <v>43</v>
      </c>
      <c r="AP23" s="83" t="s">
        <v>39</v>
      </c>
      <c r="AQ23" s="83" t="s">
        <v>44</v>
      </c>
      <c r="AR23" s="84" t="s">
        <v>35</v>
      </c>
      <c r="AS23" s="50">
        <v>156.69999999999999</v>
      </c>
      <c r="AT23" s="50">
        <v>156.30000000000001</v>
      </c>
      <c r="AU23" s="83" t="s">
        <v>38</v>
      </c>
      <c r="AV23" s="83" t="s">
        <v>43</v>
      </c>
      <c r="AW23" s="83" t="s">
        <v>39</v>
      </c>
      <c r="AX23" s="83" t="s">
        <v>44</v>
      </c>
      <c r="AY23" s="84" t="s">
        <v>35</v>
      </c>
      <c r="AZ23" s="50">
        <v>156.69999999999999</v>
      </c>
      <c r="BA23" s="50">
        <v>156.30000000000001</v>
      </c>
      <c r="BB23" s="83" t="s">
        <v>38</v>
      </c>
      <c r="BC23" s="83" t="s">
        <v>43</v>
      </c>
      <c r="BD23" s="83" t="s">
        <v>39</v>
      </c>
      <c r="BE23" s="83" t="s">
        <v>44</v>
      </c>
      <c r="BF23" s="62"/>
      <c r="BG23" s="63"/>
    </row>
    <row r="24" spans="1:59" s="43" customFormat="1" ht="54.75" customHeight="1">
      <c r="A24" s="40" t="s">
        <v>42</v>
      </c>
      <c r="B24" s="121"/>
      <c r="C24" s="42" t="s">
        <v>61</v>
      </c>
      <c r="D24" s="49" t="s">
        <v>59</v>
      </c>
      <c r="E24" s="50" t="s">
        <v>60</v>
      </c>
      <c r="F24" s="50">
        <v>0.6</v>
      </c>
      <c r="G24" s="49" t="s">
        <v>35</v>
      </c>
      <c r="H24" s="51" t="s">
        <v>62</v>
      </c>
      <c r="I24" s="84" t="s">
        <v>35</v>
      </c>
      <c r="J24" s="50">
        <v>0.8</v>
      </c>
      <c r="K24" s="50">
        <v>0.6</v>
      </c>
      <c r="L24" s="83" t="s">
        <v>38</v>
      </c>
      <c r="M24" s="83" t="s">
        <v>38</v>
      </c>
      <c r="N24" s="83" t="s">
        <v>39</v>
      </c>
      <c r="O24" s="83" t="s">
        <v>69</v>
      </c>
      <c r="P24" s="84" t="s">
        <v>35</v>
      </c>
      <c r="Q24" s="50">
        <v>0.8</v>
      </c>
      <c r="R24" s="50">
        <v>0.6</v>
      </c>
      <c r="S24" s="83" t="s">
        <v>38</v>
      </c>
      <c r="T24" s="83" t="s">
        <v>38</v>
      </c>
      <c r="U24" s="83" t="s">
        <v>39</v>
      </c>
      <c r="V24" s="83" t="s">
        <v>69</v>
      </c>
      <c r="W24" s="84" t="s">
        <v>35</v>
      </c>
      <c r="X24" s="50">
        <v>0.8</v>
      </c>
      <c r="Y24" s="50">
        <v>0.6</v>
      </c>
      <c r="Z24" s="83" t="s">
        <v>38</v>
      </c>
      <c r="AA24" s="83" t="s">
        <v>38</v>
      </c>
      <c r="AB24" s="83" t="s">
        <v>39</v>
      </c>
      <c r="AC24" s="83" t="s">
        <v>69</v>
      </c>
      <c r="AD24" s="84" t="s">
        <v>35</v>
      </c>
      <c r="AE24" s="50">
        <v>0.8</v>
      </c>
      <c r="AF24" s="50">
        <v>0.6</v>
      </c>
      <c r="AG24" s="83" t="s">
        <v>38</v>
      </c>
      <c r="AH24" s="83" t="s">
        <v>38</v>
      </c>
      <c r="AI24" s="83" t="s">
        <v>39</v>
      </c>
      <c r="AJ24" s="83" t="s">
        <v>69</v>
      </c>
      <c r="AK24" s="84" t="s">
        <v>35</v>
      </c>
      <c r="AL24" s="50">
        <v>0.8</v>
      </c>
      <c r="AM24" s="50">
        <v>0.6</v>
      </c>
      <c r="AN24" s="83" t="s">
        <v>38</v>
      </c>
      <c r="AO24" s="83" t="s">
        <v>38</v>
      </c>
      <c r="AP24" s="83" t="s">
        <v>39</v>
      </c>
      <c r="AQ24" s="83" t="s">
        <v>69</v>
      </c>
      <c r="AR24" s="84" t="s">
        <v>35</v>
      </c>
      <c r="AS24" s="50">
        <v>0.8</v>
      </c>
      <c r="AT24" s="50">
        <v>0.6</v>
      </c>
      <c r="AU24" s="83" t="s">
        <v>38</v>
      </c>
      <c r="AV24" s="83" t="s">
        <v>38</v>
      </c>
      <c r="AW24" s="83" t="s">
        <v>39</v>
      </c>
      <c r="AX24" s="83" t="s">
        <v>69</v>
      </c>
      <c r="AY24" s="84" t="s">
        <v>35</v>
      </c>
      <c r="AZ24" s="50">
        <v>0.8</v>
      </c>
      <c r="BA24" s="50">
        <v>0.6</v>
      </c>
      <c r="BB24" s="83" t="s">
        <v>38</v>
      </c>
      <c r="BC24" s="83" t="s">
        <v>38</v>
      </c>
      <c r="BD24" s="83" t="s">
        <v>39</v>
      </c>
      <c r="BE24" s="83" t="s">
        <v>69</v>
      </c>
      <c r="BF24" s="62"/>
      <c r="BG24" s="63"/>
    </row>
    <row r="25" spans="1:59" s="97" customFormat="1" ht="54.75" customHeight="1">
      <c r="A25" s="40" t="s">
        <v>42</v>
      </c>
      <c r="B25" s="121"/>
      <c r="C25" s="65" t="s">
        <v>79</v>
      </c>
      <c r="D25" s="49" t="s">
        <v>59</v>
      </c>
      <c r="E25" s="50" t="s">
        <v>60</v>
      </c>
      <c r="F25" s="50">
        <v>0.6</v>
      </c>
      <c r="G25" s="58" t="s">
        <v>37</v>
      </c>
      <c r="H25" s="35" t="s">
        <v>62</v>
      </c>
      <c r="I25" s="60" t="s">
        <v>37</v>
      </c>
      <c r="J25" s="59">
        <v>0.4</v>
      </c>
      <c r="K25" s="59">
        <v>0.8</v>
      </c>
      <c r="L25" s="61" t="s">
        <v>38</v>
      </c>
      <c r="M25" s="61" t="s">
        <v>38</v>
      </c>
      <c r="N25" s="61" t="s">
        <v>39</v>
      </c>
      <c r="O25" s="61" t="s">
        <v>69</v>
      </c>
      <c r="P25" s="60" t="s">
        <v>37</v>
      </c>
      <c r="Q25" s="59">
        <v>0.4</v>
      </c>
      <c r="R25" s="59">
        <v>0.8</v>
      </c>
      <c r="S25" s="61" t="s">
        <v>38</v>
      </c>
      <c r="T25" s="61" t="s">
        <v>38</v>
      </c>
      <c r="U25" s="61" t="s">
        <v>39</v>
      </c>
      <c r="V25" s="61" t="s">
        <v>69</v>
      </c>
      <c r="W25" s="60" t="s">
        <v>37</v>
      </c>
      <c r="X25" s="59">
        <v>0.4</v>
      </c>
      <c r="Y25" s="59">
        <v>0.8</v>
      </c>
      <c r="Z25" s="61" t="s">
        <v>38</v>
      </c>
      <c r="AA25" s="61" t="s">
        <v>38</v>
      </c>
      <c r="AB25" s="61" t="s">
        <v>39</v>
      </c>
      <c r="AC25" s="61" t="s">
        <v>69</v>
      </c>
      <c r="AD25" s="60" t="s">
        <v>37</v>
      </c>
      <c r="AE25" s="59">
        <v>0.4</v>
      </c>
      <c r="AF25" s="59">
        <v>0.8</v>
      </c>
      <c r="AG25" s="61" t="s">
        <v>38</v>
      </c>
      <c r="AH25" s="61" t="s">
        <v>38</v>
      </c>
      <c r="AI25" s="61" t="s">
        <v>39</v>
      </c>
      <c r="AJ25" s="61" t="s">
        <v>69</v>
      </c>
      <c r="AK25" s="60" t="s">
        <v>37</v>
      </c>
      <c r="AL25" s="59">
        <v>0.4</v>
      </c>
      <c r="AM25" s="59">
        <v>0.8</v>
      </c>
      <c r="AN25" s="61" t="s">
        <v>38</v>
      </c>
      <c r="AO25" s="61" t="s">
        <v>38</v>
      </c>
      <c r="AP25" s="61" t="s">
        <v>39</v>
      </c>
      <c r="AQ25" s="61" t="s">
        <v>69</v>
      </c>
      <c r="AR25" s="60" t="s">
        <v>37</v>
      </c>
      <c r="AS25" s="59">
        <v>0.4</v>
      </c>
      <c r="AT25" s="59">
        <v>0.8</v>
      </c>
      <c r="AU25" s="61" t="s">
        <v>38</v>
      </c>
      <c r="AV25" s="61" t="s">
        <v>38</v>
      </c>
      <c r="AW25" s="61" t="s">
        <v>39</v>
      </c>
      <c r="AX25" s="61" t="s">
        <v>69</v>
      </c>
      <c r="AY25" s="60" t="s">
        <v>37</v>
      </c>
      <c r="AZ25" s="59">
        <v>0.4</v>
      </c>
      <c r="BA25" s="59">
        <v>0.8</v>
      </c>
      <c r="BB25" s="61" t="s">
        <v>38</v>
      </c>
      <c r="BC25" s="61" t="s">
        <v>38</v>
      </c>
      <c r="BD25" s="61" t="s">
        <v>39</v>
      </c>
      <c r="BE25" s="61" t="s">
        <v>69</v>
      </c>
      <c r="BF25" s="62"/>
      <c r="BG25" s="63"/>
    </row>
    <row r="26" spans="1:59" s="97" customFormat="1" ht="54.75" customHeight="1">
      <c r="A26" s="40" t="s">
        <v>42</v>
      </c>
      <c r="B26" s="121"/>
      <c r="C26" s="65" t="s">
        <v>83</v>
      </c>
      <c r="D26" s="125" t="s">
        <v>59</v>
      </c>
      <c r="E26" s="59">
        <v>6.95</v>
      </c>
      <c r="F26" s="59">
        <v>6.95</v>
      </c>
      <c r="G26" s="58" t="s">
        <v>37</v>
      </c>
      <c r="H26" s="35" t="s">
        <v>62</v>
      </c>
      <c r="I26" s="60" t="s">
        <v>37</v>
      </c>
      <c r="J26" s="59">
        <v>6.5</v>
      </c>
      <c r="K26" s="59">
        <v>7.2</v>
      </c>
      <c r="L26" s="61" t="s">
        <v>38</v>
      </c>
      <c r="M26" s="61" t="s">
        <v>43</v>
      </c>
      <c r="N26" s="61" t="s">
        <v>39</v>
      </c>
      <c r="O26" s="61" t="s">
        <v>44</v>
      </c>
      <c r="P26" s="60" t="s">
        <v>37</v>
      </c>
      <c r="Q26" s="59">
        <v>6.5</v>
      </c>
      <c r="R26" s="59">
        <v>7.2</v>
      </c>
      <c r="S26" s="61" t="s">
        <v>38</v>
      </c>
      <c r="T26" s="61" t="s">
        <v>43</v>
      </c>
      <c r="U26" s="61" t="s">
        <v>39</v>
      </c>
      <c r="V26" s="61" t="s">
        <v>44</v>
      </c>
      <c r="W26" s="60" t="s">
        <v>37</v>
      </c>
      <c r="X26" s="59">
        <v>6.5</v>
      </c>
      <c r="Y26" s="59">
        <v>7.2</v>
      </c>
      <c r="Z26" s="61" t="s">
        <v>38</v>
      </c>
      <c r="AA26" s="61" t="s">
        <v>43</v>
      </c>
      <c r="AB26" s="61" t="s">
        <v>39</v>
      </c>
      <c r="AC26" s="61" t="s">
        <v>44</v>
      </c>
      <c r="AD26" s="60" t="s">
        <v>37</v>
      </c>
      <c r="AE26" s="59">
        <v>6.5</v>
      </c>
      <c r="AF26" s="59">
        <v>7.2</v>
      </c>
      <c r="AG26" s="61" t="s">
        <v>38</v>
      </c>
      <c r="AH26" s="61" t="s">
        <v>43</v>
      </c>
      <c r="AI26" s="61" t="s">
        <v>39</v>
      </c>
      <c r="AJ26" s="61" t="s">
        <v>44</v>
      </c>
      <c r="AK26" s="60" t="s">
        <v>37</v>
      </c>
      <c r="AL26" s="59">
        <v>6.5</v>
      </c>
      <c r="AM26" s="59">
        <v>7.2</v>
      </c>
      <c r="AN26" s="61" t="s">
        <v>38</v>
      </c>
      <c r="AO26" s="61" t="s">
        <v>43</v>
      </c>
      <c r="AP26" s="61" t="s">
        <v>39</v>
      </c>
      <c r="AQ26" s="61" t="s">
        <v>44</v>
      </c>
      <c r="AR26" s="60" t="s">
        <v>37</v>
      </c>
      <c r="AS26" s="59">
        <v>6.5</v>
      </c>
      <c r="AT26" s="59">
        <v>7.2</v>
      </c>
      <c r="AU26" s="61" t="s">
        <v>38</v>
      </c>
      <c r="AV26" s="61" t="s">
        <v>43</v>
      </c>
      <c r="AW26" s="61" t="s">
        <v>39</v>
      </c>
      <c r="AX26" s="61" t="s">
        <v>44</v>
      </c>
      <c r="AY26" s="60" t="s">
        <v>37</v>
      </c>
      <c r="AZ26" s="59">
        <v>6.5</v>
      </c>
      <c r="BA26" s="59">
        <v>7.2</v>
      </c>
      <c r="BB26" s="61" t="s">
        <v>38</v>
      </c>
      <c r="BC26" s="61" t="s">
        <v>43</v>
      </c>
      <c r="BD26" s="61" t="s">
        <v>39</v>
      </c>
      <c r="BE26" s="61" t="s">
        <v>44</v>
      </c>
      <c r="BF26" s="62"/>
      <c r="BG26" s="63"/>
    </row>
    <row r="27" spans="1:59" s="97" customFormat="1" ht="54.75" customHeight="1">
      <c r="A27" s="40" t="s">
        <v>42</v>
      </c>
      <c r="B27" s="121"/>
      <c r="C27" s="65" t="s">
        <v>82</v>
      </c>
      <c r="D27" s="58" t="s">
        <v>59</v>
      </c>
      <c r="E27" s="59">
        <v>11.4</v>
      </c>
      <c r="F27" s="59">
        <v>11.4</v>
      </c>
      <c r="G27" s="58" t="s">
        <v>35</v>
      </c>
      <c r="H27" s="35" t="s">
        <v>62</v>
      </c>
      <c r="I27" s="60" t="s">
        <v>35</v>
      </c>
      <c r="J27" s="59">
        <v>11.9</v>
      </c>
      <c r="K27" s="59">
        <v>10.9</v>
      </c>
      <c r="L27" s="61" t="s">
        <v>38</v>
      </c>
      <c r="M27" s="61" t="s">
        <v>43</v>
      </c>
      <c r="N27" s="61" t="s">
        <v>39</v>
      </c>
      <c r="O27" s="61" t="s">
        <v>44</v>
      </c>
      <c r="P27" s="60" t="s">
        <v>35</v>
      </c>
      <c r="Q27" s="59">
        <v>11.9</v>
      </c>
      <c r="R27" s="59">
        <v>10.9</v>
      </c>
      <c r="S27" s="61" t="s">
        <v>38</v>
      </c>
      <c r="T27" s="61" t="s">
        <v>43</v>
      </c>
      <c r="U27" s="61" t="s">
        <v>39</v>
      </c>
      <c r="V27" s="61" t="s">
        <v>44</v>
      </c>
      <c r="W27" s="60" t="s">
        <v>35</v>
      </c>
      <c r="X27" s="59">
        <v>11.9</v>
      </c>
      <c r="Y27" s="59">
        <v>10.9</v>
      </c>
      <c r="Z27" s="61" t="s">
        <v>38</v>
      </c>
      <c r="AA27" s="61" t="s">
        <v>43</v>
      </c>
      <c r="AB27" s="61" t="s">
        <v>39</v>
      </c>
      <c r="AC27" s="61" t="s">
        <v>44</v>
      </c>
      <c r="AD27" s="60" t="s">
        <v>35</v>
      </c>
      <c r="AE27" s="59">
        <v>11.9</v>
      </c>
      <c r="AF27" s="59">
        <v>10.9</v>
      </c>
      <c r="AG27" s="61" t="s">
        <v>38</v>
      </c>
      <c r="AH27" s="61" t="s">
        <v>43</v>
      </c>
      <c r="AI27" s="61" t="s">
        <v>39</v>
      </c>
      <c r="AJ27" s="61" t="s">
        <v>44</v>
      </c>
      <c r="AK27" s="60" t="s">
        <v>35</v>
      </c>
      <c r="AL27" s="59">
        <v>11.9</v>
      </c>
      <c r="AM27" s="59">
        <v>10.9</v>
      </c>
      <c r="AN27" s="61" t="s">
        <v>38</v>
      </c>
      <c r="AO27" s="61" t="s">
        <v>43</v>
      </c>
      <c r="AP27" s="61" t="s">
        <v>39</v>
      </c>
      <c r="AQ27" s="61" t="s">
        <v>44</v>
      </c>
      <c r="AR27" s="60" t="s">
        <v>35</v>
      </c>
      <c r="AS27" s="59">
        <v>11.9</v>
      </c>
      <c r="AT27" s="59">
        <v>10.9</v>
      </c>
      <c r="AU27" s="61" t="s">
        <v>38</v>
      </c>
      <c r="AV27" s="61" t="s">
        <v>43</v>
      </c>
      <c r="AW27" s="61" t="s">
        <v>39</v>
      </c>
      <c r="AX27" s="61" t="s">
        <v>44</v>
      </c>
      <c r="AY27" s="60" t="s">
        <v>35</v>
      </c>
      <c r="AZ27" s="59">
        <v>11.9</v>
      </c>
      <c r="BA27" s="59">
        <v>10.9</v>
      </c>
      <c r="BB27" s="61" t="s">
        <v>38</v>
      </c>
      <c r="BC27" s="61" t="s">
        <v>43</v>
      </c>
      <c r="BD27" s="61" t="s">
        <v>39</v>
      </c>
      <c r="BE27" s="61" t="s">
        <v>44</v>
      </c>
      <c r="BF27" s="62"/>
      <c r="BG27" s="63"/>
    </row>
    <row r="28" spans="1:59" s="97" customFormat="1" ht="54.75" customHeight="1">
      <c r="A28" s="40" t="s">
        <v>42</v>
      </c>
      <c r="B28" s="121"/>
      <c r="C28" s="65" t="s">
        <v>87</v>
      </c>
      <c r="D28" s="58" t="s">
        <v>59</v>
      </c>
      <c r="E28" s="59">
        <v>15.8</v>
      </c>
      <c r="F28" s="59">
        <v>15.8</v>
      </c>
      <c r="G28" s="58" t="s">
        <v>65</v>
      </c>
      <c r="H28" s="35" t="s">
        <v>62</v>
      </c>
      <c r="I28" s="60" t="s">
        <v>65</v>
      </c>
      <c r="J28" s="59">
        <v>15</v>
      </c>
      <c r="K28" s="59">
        <v>16</v>
      </c>
      <c r="L28" s="61" t="s">
        <v>38</v>
      </c>
      <c r="M28" s="61" t="s">
        <v>38</v>
      </c>
      <c r="N28" s="61" t="s">
        <v>39</v>
      </c>
      <c r="O28" s="61" t="s">
        <v>58</v>
      </c>
      <c r="P28" s="60" t="s">
        <v>65</v>
      </c>
      <c r="Q28" s="59">
        <v>15</v>
      </c>
      <c r="R28" s="59">
        <v>16</v>
      </c>
      <c r="S28" s="61" t="s">
        <v>38</v>
      </c>
      <c r="T28" s="61" t="s">
        <v>38</v>
      </c>
      <c r="U28" s="61" t="s">
        <v>39</v>
      </c>
      <c r="V28" s="61" t="s">
        <v>58</v>
      </c>
      <c r="W28" s="60" t="s">
        <v>65</v>
      </c>
      <c r="X28" s="59">
        <v>15</v>
      </c>
      <c r="Y28" s="59">
        <v>16</v>
      </c>
      <c r="Z28" s="61" t="s">
        <v>38</v>
      </c>
      <c r="AA28" s="61" t="s">
        <v>38</v>
      </c>
      <c r="AB28" s="61" t="s">
        <v>39</v>
      </c>
      <c r="AC28" s="61" t="s">
        <v>58</v>
      </c>
      <c r="AD28" s="60" t="s">
        <v>65</v>
      </c>
      <c r="AE28" s="59">
        <v>15</v>
      </c>
      <c r="AF28" s="59">
        <v>16</v>
      </c>
      <c r="AG28" s="61" t="s">
        <v>38</v>
      </c>
      <c r="AH28" s="61" t="s">
        <v>38</v>
      </c>
      <c r="AI28" s="61" t="s">
        <v>39</v>
      </c>
      <c r="AJ28" s="61" t="s">
        <v>58</v>
      </c>
      <c r="AK28" s="60" t="s">
        <v>65</v>
      </c>
      <c r="AL28" s="59">
        <v>15</v>
      </c>
      <c r="AM28" s="59">
        <v>16</v>
      </c>
      <c r="AN28" s="61" t="s">
        <v>38</v>
      </c>
      <c r="AO28" s="61" t="s">
        <v>38</v>
      </c>
      <c r="AP28" s="61" t="s">
        <v>39</v>
      </c>
      <c r="AQ28" s="61" t="s">
        <v>58</v>
      </c>
      <c r="AR28" s="60" t="s">
        <v>65</v>
      </c>
      <c r="AS28" s="59">
        <v>15</v>
      </c>
      <c r="AT28" s="59">
        <v>16</v>
      </c>
      <c r="AU28" s="61" t="s">
        <v>38</v>
      </c>
      <c r="AV28" s="61" t="s">
        <v>38</v>
      </c>
      <c r="AW28" s="61" t="s">
        <v>39</v>
      </c>
      <c r="AX28" s="61" t="s">
        <v>58</v>
      </c>
      <c r="AY28" s="60" t="s">
        <v>65</v>
      </c>
      <c r="AZ28" s="59">
        <v>15</v>
      </c>
      <c r="BA28" s="59">
        <v>16</v>
      </c>
      <c r="BB28" s="61" t="s">
        <v>38</v>
      </c>
      <c r="BC28" s="61" t="s">
        <v>38</v>
      </c>
      <c r="BD28" s="61" t="s">
        <v>39</v>
      </c>
      <c r="BE28" s="61" t="s">
        <v>58</v>
      </c>
      <c r="BF28" s="62"/>
      <c r="BG28" s="63"/>
    </row>
    <row r="29" spans="1:59" s="97" customFormat="1" ht="54.75" customHeight="1">
      <c r="A29" s="40" t="s">
        <v>42</v>
      </c>
      <c r="B29" s="121"/>
      <c r="C29" s="65" t="s">
        <v>78</v>
      </c>
      <c r="D29" s="58" t="s">
        <v>59</v>
      </c>
      <c r="E29" s="59">
        <v>18.25</v>
      </c>
      <c r="F29" s="59">
        <v>18.25</v>
      </c>
      <c r="G29" s="58" t="s">
        <v>35</v>
      </c>
      <c r="H29" s="35" t="s">
        <v>62</v>
      </c>
      <c r="I29" s="60" t="s">
        <v>35</v>
      </c>
      <c r="J29" s="59">
        <v>18.25</v>
      </c>
      <c r="K29" s="59">
        <v>18.25</v>
      </c>
      <c r="L29" s="61" t="s">
        <v>38</v>
      </c>
      <c r="M29" s="61" t="s">
        <v>38</v>
      </c>
      <c r="N29" s="60" t="s">
        <v>39</v>
      </c>
      <c r="O29" s="60" t="s">
        <v>58</v>
      </c>
      <c r="P29" s="60" t="s">
        <v>35</v>
      </c>
      <c r="Q29" s="59">
        <v>18.25</v>
      </c>
      <c r="R29" s="59">
        <v>18.25</v>
      </c>
      <c r="S29" s="61" t="s">
        <v>38</v>
      </c>
      <c r="T29" s="61" t="s">
        <v>38</v>
      </c>
      <c r="U29" s="60" t="s">
        <v>39</v>
      </c>
      <c r="V29" s="60" t="s">
        <v>58</v>
      </c>
      <c r="W29" s="60" t="s">
        <v>35</v>
      </c>
      <c r="X29" s="59">
        <v>18.25</v>
      </c>
      <c r="Y29" s="59">
        <v>18.25</v>
      </c>
      <c r="Z29" s="61" t="s">
        <v>38</v>
      </c>
      <c r="AA29" s="61" t="s">
        <v>38</v>
      </c>
      <c r="AB29" s="60" t="s">
        <v>39</v>
      </c>
      <c r="AC29" s="60" t="s">
        <v>58</v>
      </c>
      <c r="AD29" s="60" t="s">
        <v>35</v>
      </c>
      <c r="AE29" s="59">
        <v>18.25</v>
      </c>
      <c r="AF29" s="59">
        <v>18.25</v>
      </c>
      <c r="AG29" s="61" t="s">
        <v>38</v>
      </c>
      <c r="AH29" s="61" t="s">
        <v>38</v>
      </c>
      <c r="AI29" s="60" t="s">
        <v>39</v>
      </c>
      <c r="AJ29" s="60" t="s">
        <v>58</v>
      </c>
      <c r="AK29" s="60" t="s">
        <v>35</v>
      </c>
      <c r="AL29" s="59">
        <v>18.25</v>
      </c>
      <c r="AM29" s="59">
        <v>18.25</v>
      </c>
      <c r="AN29" s="61" t="s">
        <v>38</v>
      </c>
      <c r="AO29" s="61" t="s">
        <v>38</v>
      </c>
      <c r="AP29" s="60" t="s">
        <v>39</v>
      </c>
      <c r="AQ29" s="60" t="s">
        <v>58</v>
      </c>
      <c r="AR29" s="60" t="s">
        <v>35</v>
      </c>
      <c r="AS29" s="59">
        <v>18.25</v>
      </c>
      <c r="AT29" s="59">
        <v>18.25</v>
      </c>
      <c r="AU29" s="61" t="s">
        <v>38</v>
      </c>
      <c r="AV29" s="61" t="s">
        <v>38</v>
      </c>
      <c r="AW29" s="60" t="s">
        <v>39</v>
      </c>
      <c r="AX29" s="60" t="s">
        <v>58</v>
      </c>
      <c r="AY29" s="60" t="s">
        <v>35</v>
      </c>
      <c r="AZ29" s="59">
        <v>18.25</v>
      </c>
      <c r="BA29" s="59">
        <v>18.25</v>
      </c>
      <c r="BB29" s="61" t="s">
        <v>38</v>
      </c>
      <c r="BC29" s="61" t="s">
        <v>38</v>
      </c>
      <c r="BD29" s="60" t="s">
        <v>39</v>
      </c>
      <c r="BE29" s="60" t="s">
        <v>58</v>
      </c>
      <c r="BF29" s="62"/>
      <c r="BG29" s="63"/>
    </row>
    <row r="30" spans="1:59" s="97" customFormat="1" ht="54.75" customHeight="1">
      <c r="A30" s="40" t="s">
        <v>42</v>
      </c>
      <c r="B30" s="121"/>
      <c r="C30" s="65" t="s">
        <v>80</v>
      </c>
      <c r="D30" s="58" t="s">
        <v>59</v>
      </c>
      <c r="E30" s="59">
        <v>18.25</v>
      </c>
      <c r="F30" s="59">
        <v>18.25</v>
      </c>
      <c r="G30" s="58" t="s">
        <v>37</v>
      </c>
      <c r="H30" s="35" t="s">
        <v>62</v>
      </c>
      <c r="I30" s="60" t="s">
        <v>37</v>
      </c>
      <c r="J30" s="59">
        <v>18.25</v>
      </c>
      <c r="K30" s="59">
        <v>18.25</v>
      </c>
      <c r="L30" s="61" t="s">
        <v>38</v>
      </c>
      <c r="M30" s="61" t="s">
        <v>38</v>
      </c>
      <c r="N30" s="60" t="s">
        <v>39</v>
      </c>
      <c r="O30" s="60" t="s">
        <v>58</v>
      </c>
      <c r="P30" s="60" t="s">
        <v>37</v>
      </c>
      <c r="Q30" s="59">
        <v>18.25</v>
      </c>
      <c r="R30" s="59">
        <v>18.25</v>
      </c>
      <c r="S30" s="61" t="s">
        <v>38</v>
      </c>
      <c r="T30" s="61" t="s">
        <v>38</v>
      </c>
      <c r="U30" s="60" t="s">
        <v>39</v>
      </c>
      <c r="V30" s="60" t="s">
        <v>58</v>
      </c>
      <c r="W30" s="60" t="s">
        <v>37</v>
      </c>
      <c r="X30" s="59">
        <v>18.25</v>
      </c>
      <c r="Y30" s="59">
        <v>18.25</v>
      </c>
      <c r="Z30" s="61" t="s">
        <v>38</v>
      </c>
      <c r="AA30" s="61" t="s">
        <v>38</v>
      </c>
      <c r="AB30" s="60" t="s">
        <v>39</v>
      </c>
      <c r="AC30" s="60" t="s">
        <v>58</v>
      </c>
      <c r="AD30" s="60" t="s">
        <v>37</v>
      </c>
      <c r="AE30" s="59">
        <v>18.25</v>
      </c>
      <c r="AF30" s="59">
        <v>18.25</v>
      </c>
      <c r="AG30" s="61" t="s">
        <v>38</v>
      </c>
      <c r="AH30" s="61" t="s">
        <v>38</v>
      </c>
      <c r="AI30" s="60" t="s">
        <v>39</v>
      </c>
      <c r="AJ30" s="60" t="s">
        <v>58</v>
      </c>
      <c r="AK30" s="60" t="s">
        <v>37</v>
      </c>
      <c r="AL30" s="59">
        <v>18.25</v>
      </c>
      <c r="AM30" s="59">
        <v>18.25</v>
      </c>
      <c r="AN30" s="61" t="s">
        <v>38</v>
      </c>
      <c r="AO30" s="61" t="s">
        <v>38</v>
      </c>
      <c r="AP30" s="60" t="s">
        <v>39</v>
      </c>
      <c r="AQ30" s="60" t="s">
        <v>58</v>
      </c>
      <c r="AR30" s="60" t="s">
        <v>37</v>
      </c>
      <c r="AS30" s="59">
        <v>18.25</v>
      </c>
      <c r="AT30" s="59">
        <v>18.25</v>
      </c>
      <c r="AU30" s="61" t="s">
        <v>38</v>
      </c>
      <c r="AV30" s="61" t="s">
        <v>38</v>
      </c>
      <c r="AW30" s="60" t="s">
        <v>39</v>
      </c>
      <c r="AX30" s="60" t="s">
        <v>58</v>
      </c>
      <c r="AY30" s="60" t="s">
        <v>37</v>
      </c>
      <c r="AZ30" s="59">
        <v>18.25</v>
      </c>
      <c r="BA30" s="59">
        <v>18.25</v>
      </c>
      <c r="BB30" s="61" t="s">
        <v>38</v>
      </c>
      <c r="BC30" s="61" t="s">
        <v>38</v>
      </c>
      <c r="BD30" s="60" t="s">
        <v>39</v>
      </c>
      <c r="BE30" s="60" t="s">
        <v>58</v>
      </c>
      <c r="BF30" s="62"/>
      <c r="BG30" s="63"/>
    </row>
    <row r="31" spans="1:59" s="72" customFormat="1" ht="54.75" customHeight="1" thickBot="1">
      <c r="A31" s="40" t="s">
        <v>42</v>
      </c>
      <c r="B31" s="121"/>
      <c r="C31" s="65" t="s">
        <v>66</v>
      </c>
      <c r="D31" s="58" t="s">
        <v>59</v>
      </c>
      <c r="E31" s="59">
        <v>20.6</v>
      </c>
      <c r="F31" s="59">
        <v>20.6</v>
      </c>
      <c r="G31" s="58" t="s">
        <v>65</v>
      </c>
      <c r="H31" s="35" t="s">
        <v>62</v>
      </c>
      <c r="I31" s="60" t="s">
        <v>65</v>
      </c>
      <c r="J31" s="59">
        <v>20.65</v>
      </c>
      <c r="K31" s="59">
        <v>21</v>
      </c>
      <c r="L31" s="61" t="s">
        <v>38</v>
      </c>
      <c r="M31" s="61" t="s">
        <v>38</v>
      </c>
      <c r="N31" s="61" t="s">
        <v>39</v>
      </c>
      <c r="O31" s="61" t="s">
        <v>44</v>
      </c>
      <c r="P31" s="60" t="s">
        <v>65</v>
      </c>
      <c r="Q31" s="59">
        <v>20.65</v>
      </c>
      <c r="R31" s="59">
        <v>21</v>
      </c>
      <c r="S31" s="61" t="s">
        <v>38</v>
      </c>
      <c r="T31" s="61" t="s">
        <v>38</v>
      </c>
      <c r="U31" s="61" t="s">
        <v>39</v>
      </c>
      <c r="V31" s="61" t="s">
        <v>44</v>
      </c>
      <c r="W31" s="60" t="s">
        <v>65</v>
      </c>
      <c r="X31" s="59">
        <v>20.65</v>
      </c>
      <c r="Y31" s="59">
        <v>21</v>
      </c>
      <c r="Z31" s="61" t="s">
        <v>38</v>
      </c>
      <c r="AA31" s="61" t="s">
        <v>38</v>
      </c>
      <c r="AB31" s="61" t="s">
        <v>39</v>
      </c>
      <c r="AC31" s="61" t="s">
        <v>44</v>
      </c>
      <c r="AD31" s="60" t="s">
        <v>65</v>
      </c>
      <c r="AE31" s="59">
        <v>20.65</v>
      </c>
      <c r="AF31" s="59">
        <v>21</v>
      </c>
      <c r="AG31" s="61" t="s">
        <v>38</v>
      </c>
      <c r="AH31" s="61" t="s">
        <v>38</v>
      </c>
      <c r="AI31" s="61" t="s">
        <v>39</v>
      </c>
      <c r="AJ31" s="61" t="s">
        <v>44</v>
      </c>
      <c r="AK31" s="60" t="s">
        <v>65</v>
      </c>
      <c r="AL31" s="59">
        <v>20.65</v>
      </c>
      <c r="AM31" s="59">
        <v>21</v>
      </c>
      <c r="AN31" s="61" t="s">
        <v>38</v>
      </c>
      <c r="AO31" s="61" t="s">
        <v>38</v>
      </c>
      <c r="AP31" s="61" t="s">
        <v>39</v>
      </c>
      <c r="AQ31" s="61" t="s">
        <v>44</v>
      </c>
      <c r="AR31" s="60" t="s">
        <v>65</v>
      </c>
      <c r="AS31" s="59">
        <v>20.65</v>
      </c>
      <c r="AT31" s="59">
        <v>21</v>
      </c>
      <c r="AU31" s="61" t="s">
        <v>38</v>
      </c>
      <c r="AV31" s="61" t="s">
        <v>38</v>
      </c>
      <c r="AW31" s="61" t="s">
        <v>39</v>
      </c>
      <c r="AX31" s="61" t="s">
        <v>44</v>
      </c>
      <c r="AY31" s="60" t="s">
        <v>65</v>
      </c>
      <c r="AZ31" s="59">
        <v>20.65</v>
      </c>
      <c r="BA31" s="59">
        <v>21</v>
      </c>
      <c r="BB31" s="61" t="s">
        <v>38</v>
      </c>
      <c r="BC31" s="61" t="s">
        <v>38</v>
      </c>
      <c r="BD31" s="61" t="s">
        <v>39</v>
      </c>
      <c r="BE31" s="61" t="s">
        <v>44</v>
      </c>
      <c r="BF31" s="62"/>
      <c r="BG31" s="63"/>
    </row>
    <row r="32" spans="1:59" s="43" customFormat="1" ht="54.75" customHeight="1">
      <c r="A32" s="112" t="s">
        <v>47</v>
      </c>
      <c r="B32" s="120"/>
      <c r="C32" s="113" t="s">
        <v>48</v>
      </c>
      <c r="D32" s="114"/>
      <c r="E32" s="115"/>
      <c r="F32" s="115"/>
      <c r="G32" s="114"/>
      <c r="H32" s="114"/>
      <c r="I32" s="116"/>
      <c r="J32" s="117"/>
      <c r="K32" s="117"/>
      <c r="L32" s="117"/>
      <c r="M32" s="117"/>
      <c r="N32" s="117"/>
      <c r="O32" s="117"/>
      <c r="P32" s="116"/>
      <c r="Q32" s="117"/>
      <c r="R32" s="117"/>
      <c r="S32" s="117"/>
      <c r="T32" s="117"/>
      <c r="U32" s="117"/>
      <c r="V32" s="117"/>
      <c r="W32" s="116"/>
      <c r="X32" s="117"/>
      <c r="Y32" s="117"/>
      <c r="Z32" s="117"/>
      <c r="AA32" s="117"/>
      <c r="AB32" s="117"/>
      <c r="AC32" s="117"/>
      <c r="AD32" s="116"/>
      <c r="AE32" s="117"/>
      <c r="AF32" s="117"/>
      <c r="AG32" s="117"/>
      <c r="AH32" s="117"/>
      <c r="AI32" s="117"/>
      <c r="AJ32" s="117"/>
      <c r="AK32" s="116"/>
      <c r="AL32" s="117"/>
      <c r="AM32" s="117"/>
      <c r="AN32" s="117"/>
      <c r="AO32" s="117"/>
      <c r="AP32" s="117"/>
      <c r="AQ32" s="117"/>
      <c r="AR32" s="116"/>
      <c r="AS32" s="117"/>
      <c r="AT32" s="117"/>
      <c r="AU32" s="117"/>
      <c r="AV32" s="117"/>
      <c r="AW32" s="117"/>
      <c r="AX32" s="117"/>
      <c r="AY32" s="116"/>
      <c r="AZ32" s="117"/>
      <c r="BA32" s="117"/>
      <c r="BB32" s="117"/>
      <c r="BC32" s="117"/>
      <c r="BD32" s="117"/>
      <c r="BE32" s="117"/>
      <c r="BF32" s="118"/>
      <c r="BG32" s="119"/>
    </row>
    <row r="33" spans="1:59" s="97" customFormat="1" ht="54.75" customHeight="1">
      <c r="A33" s="39" t="s">
        <v>42</v>
      </c>
      <c r="B33" s="39"/>
      <c r="C33" s="42" t="s">
        <v>49</v>
      </c>
      <c r="D33" s="49" t="s">
        <v>31</v>
      </c>
      <c r="E33" s="50">
        <v>127.7</v>
      </c>
      <c r="F33" s="50">
        <v>127.7</v>
      </c>
      <c r="G33" s="49" t="s">
        <v>35</v>
      </c>
      <c r="H33" s="51" t="s">
        <v>33</v>
      </c>
      <c r="I33" s="84" t="s">
        <v>35</v>
      </c>
      <c r="J33" s="50">
        <v>128.30000000000001</v>
      </c>
      <c r="K33" s="50">
        <v>127.2</v>
      </c>
      <c r="L33" s="83" t="s">
        <v>38</v>
      </c>
      <c r="M33" s="83" t="s">
        <v>43</v>
      </c>
      <c r="N33" s="83" t="s">
        <v>39</v>
      </c>
      <c r="O33" s="83" t="s">
        <v>44</v>
      </c>
      <c r="P33" s="84" t="s">
        <v>35</v>
      </c>
      <c r="Q33" s="50">
        <v>128.30000000000001</v>
      </c>
      <c r="R33" s="50">
        <v>127.2</v>
      </c>
      <c r="S33" s="83" t="s">
        <v>38</v>
      </c>
      <c r="T33" s="83" t="s">
        <v>43</v>
      </c>
      <c r="U33" s="83" t="s">
        <v>39</v>
      </c>
      <c r="V33" s="83" t="s">
        <v>44</v>
      </c>
      <c r="W33" s="84" t="s">
        <v>35</v>
      </c>
      <c r="X33" s="50">
        <v>128.30000000000001</v>
      </c>
      <c r="Y33" s="50">
        <v>127.2</v>
      </c>
      <c r="Z33" s="83" t="s">
        <v>38</v>
      </c>
      <c r="AA33" s="83" t="s">
        <v>43</v>
      </c>
      <c r="AB33" s="83" t="s">
        <v>39</v>
      </c>
      <c r="AC33" s="83" t="s">
        <v>44</v>
      </c>
      <c r="AD33" s="84" t="s">
        <v>35</v>
      </c>
      <c r="AE33" s="50">
        <v>128.30000000000001</v>
      </c>
      <c r="AF33" s="50">
        <v>127.2</v>
      </c>
      <c r="AG33" s="83" t="s">
        <v>38</v>
      </c>
      <c r="AH33" s="83" t="s">
        <v>43</v>
      </c>
      <c r="AI33" s="83" t="s">
        <v>39</v>
      </c>
      <c r="AJ33" s="83" t="s">
        <v>44</v>
      </c>
      <c r="AK33" s="84" t="s">
        <v>35</v>
      </c>
      <c r="AL33" s="50">
        <v>128.30000000000001</v>
      </c>
      <c r="AM33" s="50">
        <v>127.2</v>
      </c>
      <c r="AN33" s="83" t="s">
        <v>38</v>
      </c>
      <c r="AO33" s="83" t="s">
        <v>43</v>
      </c>
      <c r="AP33" s="83" t="s">
        <v>39</v>
      </c>
      <c r="AQ33" s="83" t="s">
        <v>44</v>
      </c>
      <c r="AR33" s="84" t="s">
        <v>35</v>
      </c>
      <c r="AS33" s="50">
        <v>128.30000000000001</v>
      </c>
      <c r="AT33" s="50">
        <v>127.2</v>
      </c>
      <c r="AU33" s="83" t="s">
        <v>38</v>
      </c>
      <c r="AV33" s="83" t="s">
        <v>43</v>
      </c>
      <c r="AW33" s="83" t="s">
        <v>39</v>
      </c>
      <c r="AX33" s="83" t="s">
        <v>44</v>
      </c>
      <c r="AY33" s="84" t="s">
        <v>35</v>
      </c>
      <c r="AZ33" s="50">
        <v>128.30000000000001</v>
      </c>
      <c r="BA33" s="50">
        <v>127.2</v>
      </c>
      <c r="BB33" s="83" t="s">
        <v>38</v>
      </c>
      <c r="BC33" s="83" t="s">
        <v>43</v>
      </c>
      <c r="BD33" s="83" t="s">
        <v>39</v>
      </c>
      <c r="BE33" s="83" t="s">
        <v>44</v>
      </c>
      <c r="BF33" s="53">
        <v>0.29166666666666669</v>
      </c>
      <c r="BG33" s="54">
        <v>0.70833333333333337</v>
      </c>
    </row>
    <row r="34" spans="1:59" s="97" customFormat="1" ht="54.75" customHeight="1">
      <c r="A34" s="57" t="s">
        <v>42</v>
      </c>
      <c r="B34" s="39"/>
      <c r="C34" s="42" t="s">
        <v>49</v>
      </c>
      <c r="D34" s="49" t="s">
        <v>31</v>
      </c>
      <c r="E34" s="50">
        <v>132.80000000000001</v>
      </c>
      <c r="F34" s="50">
        <v>132.80000000000001</v>
      </c>
      <c r="G34" s="49" t="s">
        <v>37</v>
      </c>
      <c r="H34" s="51" t="s">
        <v>33</v>
      </c>
      <c r="I34" s="84" t="s">
        <v>37</v>
      </c>
      <c r="J34" s="83">
        <v>131</v>
      </c>
      <c r="K34" s="83">
        <v>133</v>
      </c>
      <c r="L34" s="83" t="s">
        <v>38</v>
      </c>
      <c r="M34" s="83" t="s">
        <v>43</v>
      </c>
      <c r="N34" s="83" t="s">
        <v>39</v>
      </c>
      <c r="O34" s="83" t="s">
        <v>44</v>
      </c>
      <c r="P34" s="84" t="s">
        <v>37</v>
      </c>
      <c r="Q34" s="83">
        <v>131</v>
      </c>
      <c r="R34" s="83">
        <v>133</v>
      </c>
      <c r="S34" s="83" t="s">
        <v>38</v>
      </c>
      <c r="T34" s="83" t="s">
        <v>43</v>
      </c>
      <c r="U34" s="83" t="s">
        <v>39</v>
      </c>
      <c r="V34" s="83" t="s">
        <v>44</v>
      </c>
      <c r="W34" s="84" t="s">
        <v>37</v>
      </c>
      <c r="X34" s="83">
        <v>131</v>
      </c>
      <c r="Y34" s="83">
        <v>133</v>
      </c>
      <c r="Z34" s="83" t="s">
        <v>38</v>
      </c>
      <c r="AA34" s="83" t="s">
        <v>43</v>
      </c>
      <c r="AB34" s="83" t="s">
        <v>39</v>
      </c>
      <c r="AC34" s="83" t="s">
        <v>44</v>
      </c>
      <c r="AD34" s="84" t="s">
        <v>37</v>
      </c>
      <c r="AE34" s="83">
        <v>131</v>
      </c>
      <c r="AF34" s="83">
        <v>133</v>
      </c>
      <c r="AG34" s="83" t="s">
        <v>38</v>
      </c>
      <c r="AH34" s="83" t="s">
        <v>43</v>
      </c>
      <c r="AI34" s="83" t="s">
        <v>39</v>
      </c>
      <c r="AJ34" s="83" t="s">
        <v>44</v>
      </c>
      <c r="AK34" s="84" t="s">
        <v>37</v>
      </c>
      <c r="AL34" s="83">
        <v>131</v>
      </c>
      <c r="AM34" s="83">
        <v>133</v>
      </c>
      <c r="AN34" s="83" t="s">
        <v>38</v>
      </c>
      <c r="AO34" s="83" t="s">
        <v>43</v>
      </c>
      <c r="AP34" s="83" t="s">
        <v>39</v>
      </c>
      <c r="AQ34" s="83" t="s">
        <v>44</v>
      </c>
      <c r="AR34" s="84" t="s">
        <v>37</v>
      </c>
      <c r="AS34" s="83">
        <v>131</v>
      </c>
      <c r="AT34" s="83">
        <v>133</v>
      </c>
      <c r="AU34" s="83" t="s">
        <v>38</v>
      </c>
      <c r="AV34" s="83" t="s">
        <v>43</v>
      </c>
      <c r="AW34" s="83" t="s">
        <v>39</v>
      </c>
      <c r="AX34" s="83" t="s">
        <v>44</v>
      </c>
      <c r="AY34" s="84" t="s">
        <v>37</v>
      </c>
      <c r="AZ34" s="83">
        <v>131</v>
      </c>
      <c r="BA34" s="83">
        <v>133</v>
      </c>
      <c r="BB34" s="83" t="s">
        <v>38</v>
      </c>
      <c r="BC34" s="83" t="s">
        <v>43</v>
      </c>
      <c r="BD34" s="83" t="s">
        <v>39</v>
      </c>
      <c r="BE34" s="83" t="s">
        <v>44</v>
      </c>
      <c r="BF34" s="53">
        <v>0.29166666666666669</v>
      </c>
      <c r="BG34" s="54">
        <v>0.70833333333333337</v>
      </c>
    </row>
    <row r="35" spans="1:59" s="97" customFormat="1" ht="54.75" customHeight="1">
      <c r="A35" s="123" t="s">
        <v>42</v>
      </c>
      <c r="B35" s="123"/>
      <c r="C35" s="65" t="s">
        <v>49</v>
      </c>
      <c r="D35" s="58" t="s">
        <v>31</v>
      </c>
      <c r="E35" s="59">
        <v>147.19999999999999</v>
      </c>
      <c r="F35" s="59">
        <v>147.19999999999999</v>
      </c>
      <c r="G35" s="58" t="s">
        <v>35</v>
      </c>
      <c r="H35" s="35" t="s">
        <v>33</v>
      </c>
      <c r="I35" s="60" t="s">
        <v>35</v>
      </c>
      <c r="J35" s="59">
        <v>147.5</v>
      </c>
      <c r="K35" s="59">
        <v>147</v>
      </c>
      <c r="L35" s="61" t="s">
        <v>38</v>
      </c>
      <c r="M35" s="61" t="s">
        <v>43</v>
      </c>
      <c r="N35" s="61" t="s">
        <v>39</v>
      </c>
      <c r="O35" s="61" t="s">
        <v>44</v>
      </c>
      <c r="P35" s="60" t="s">
        <v>35</v>
      </c>
      <c r="Q35" s="59">
        <v>147.5</v>
      </c>
      <c r="R35" s="59">
        <v>147</v>
      </c>
      <c r="S35" s="61" t="s">
        <v>38</v>
      </c>
      <c r="T35" s="61" t="s">
        <v>43</v>
      </c>
      <c r="U35" s="61" t="s">
        <v>39</v>
      </c>
      <c r="V35" s="61" t="s">
        <v>44</v>
      </c>
      <c r="W35" s="60" t="s">
        <v>35</v>
      </c>
      <c r="X35" s="59">
        <v>147.5</v>
      </c>
      <c r="Y35" s="59">
        <v>147</v>
      </c>
      <c r="Z35" s="61" t="s">
        <v>38</v>
      </c>
      <c r="AA35" s="61" t="s">
        <v>43</v>
      </c>
      <c r="AB35" s="61" t="s">
        <v>39</v>
      </c>
      <c r="AC35" s="61" t="s">
        <v>44</v>
      </c>
      <c r="AD35" s="60" t="s">
        <v>35</v>
      </c>
      <c r="AE35" s="59">
        <v>147.5</v>
      </c>
      <c r="AF35" s="59">
        <v>147</v>
      </c>
      <c r="AG35" s="61" t="s">
        <v>38</v>
      </c>
      <c r="AH35" s="61" t="s">
        <v>43</v>
      </c>
      <c r="AI35" s="61" t="s">
        <v>39</v>
      </c>
      <c r="AJ35" s="61" t="s">
        <v>44</v>
      </c>
      <c r="AK35" s="60" t="s">
        <v>35</v>
      </c>
      <c r="AL35" s="59">
        <v>147.5</v>
      </c>
      <c r="AM35" s="59">
        <v>147</v>
      </c>
      <c r="AN35" s="61" t="s">
        <v>38</v>
      </c>
      <c r="AO35" s="61" t="s">
        <v>43</v>
      </c>
      <c r="AP35" s="61" t="s">
        <v>39</v>
      </c>
      <c r="AQ35" s="61" t="s">
        <v>44</v>
      </c>
      <c r="AR35" s="60" t="s">
        <v>35</v>
      </c>
      <c r="AS35" s="59">
        <v>147.5</v>
      </c>
      <c r="AT35" s="59">
        <v>147</v>
      </c>
      <c r="AU35" s="61" t="s">
        <v>38</v>
      </c>
      <c r="AV35" s="61" t="s">
        <v>43</v>
      </c>
      <c r="AW35" s="61" t="s">
        <v>39</v>
      </c>
      <c r="AX35" s="61" t="s">
        <v>44</v>
      </c>
      <c r="AY35" s="60" t="s">
        <v>35</v>
      </c>
      <c r="AZ35" s="59">
        <v>147.5</v>
      </c>
      <c r="BA35" s="59">
        <v>147</v>
      </c>
      <c r="BB35" s="61" t="s">
        <v>38</v>
      </c>
      <c r="BC35" s="61" t="s">
        <v>43</v>
      </c>
      <c r="BD35" s="61" t="s">
        <v>39</v>
      </c>
      <c r="BE35" s="61" t="s">
        <v>44</v>
      </c>
      <c r="BF35" s="53">
        <v>0.29166666666666669</v>
      </c>
      <c r="BG35" s="54">
        <v>0.70833333333333337</v>
      </c>
    </row>
    <row r="36" spans="1:59" s="97" customFormat="1" ht="54.75" customHeight="1">
      <c r="A36" s="123" t="s">
        <v>42</v>
      </c>
      <c r="B36" s="123"/>
      <c r="C36" s="65" t="s">
        <v>49</v>
      </c>
      <c r="D36" s="58" t="s">
        <v>31</v>
      </c>
      <c r="E36" s="59">
        <v>168.7</v>
      </c>
      <c r="F36" s="59">
        <v>168.7</v>
      </c>
      <c r="G36" s="58" t="s">
        <v>35</v>
      </c>
      <c r="H36" s="35" t="s">
        <v>33</v>
      </c>
      <c r="I36" s="60" t="s">
        <v>35</v>
      </c>
      <c r="J36" s="59">
        <v>169</v>
      </c>
      <c r="K36" s="59">
        <v>168.4</v>
      </c>
      <c r="L36" s="61" t="s">
        <v>38</v>
      </c>
      <c r="M36" s="61" t="s">
        <v>43</v>
      </c>
      <c r="N36" s="61" t="s">
        <v>39</v>
      </c>
      <c r="O36" s="61" t="s">
        <v>44</v>
      </c>
      <c r="P36" s="60" t="s">
        <v>35</v>
      </c>
      <c r="Q36" s="59">
        <v>169</v>
      </c>
      <c r="R36" s="59">
        <v>168.4</v>
      </c>
      <c r="S36" s="61" t="s">
        <v>38</v>
      </c>
      <c r="T36" s="61" t="s">
        <v>43</v>
      </c>
      <c r="U36" s="61" t="s">
        <v>39</v>
      </c>
      <c r="V36" s="61" t="s">
        <v>44</v>
      </c>
      <c r="W36" s="60" t="s">
        <v>35</v>
      </c>
      <c r="X36" s="59">
        <v>169</v>
      </c>
      <c r="Y36" s="59">
        <v>168.4</v>
      </c>
      <c r="Z36" s="61" t="s">
        <v>38</v>
      </c>
      <c r="AA36" s="61" t="s">
        <v>43</v>
      </c>
      <c r="AB36" s="61" t="s">
        <v>39</v>
      </c>
      <c r="AC36" s="61" t="s">
        <v>44</v>
      </c>
      <c r="AD36" s="60" t="s">
        <v>35</v>
      </c>
      <c r="AE36" s="59">
        <v>169</v>
      </c>
      <c r="AF36" s="59">
        <v>168.4</v>
      </c>
      <c r="AG36" s="61" t="s">
        <v>38</v>
      </c>
      <c r="AH36" s="61" t="s">
        <v>43</v>
      </c>
      <c r="AI36" s="61" t="s">
        <v>39</v>
      </c>
      <c r="AJ36" s="61" t="s">
        <v>44</v>
      </c>
      <c r="AK36" s="60" t="s">
        <v>35</v>
      </c>
      <c r="AL36" s="59">
        <v>169</v>
      </c>
      <c r="AM36" s="59">
        <v>168.4</v>
      </c>
      <c r="AN36" s="61" t="s">
        <v>38</v>
      </c>
      <c r="AO36" s="61" t="s">
        <v>43</v>
      </c>
      <c r="AP36" s="61" t="s">
        <v>39</v>
      </c>
      <c r="AQ36" s="61" t="s">
        <v>44</v>
      </c>
      <c r="AR36" s="60" t="s">
        <v>35</v>
      </c>
      <c r="AS36" s="59">
        <v>169</v>
      </c>
      <c r="AT36" s="59">
        <v>168.4</v>
      </c>
      <c r="AU36" s="61" t="s">
        <v>38</v>
      </c>
      <c r="AV36" s="61" t="s">
        <v>43</v>
      </c>
      <c r="AW36" s="61" t="s">
        <v>39</v>
      </c>
      <c r="AX36" s="61" t="s">
        <v>44</v>
      </c>
      <c r="AY36" s="60" t="s">
        <v>35</v>
      </c>
      <c r="AZ36" s="59">
        <v>169</v>
      </c>
      <c r="BA36" s="59">
        <v>168.4</v>
      </c>
      <c r="BB36" s="61" t="s">
        <v>38</v>
      </c>
      <c r="BC36" s="61" t="s">
        <v>43</v>
      </c>
      <c r="BD36" s="61" t="s">
        <v>39</v>
      </c>
      <c r="BE36" s="61" t="s">
        <v>44</v>
      </c>
      <c r="BF36" s="53">
        <v>0.29166666666666669</v>
      </c>
      <c r="BG36" s="54">
        <v>0.70833333333333337</v>
      </c>
    </row>
    <row r="37" spans="1:59" s="43" customFormat="1" ht="54.75" customHeight="1" thickBot="1">
      <c r="A37" s="41" t="s">
        <v>42</v>
      </c>
      <c r="B37" s="41"/>
      <c r="C37" s="67" t="s">
        <v>49</v>
      </c>
      <c r="D37" s="125" t="s">
        <v>31</v>
      </c>
      <c r="E37" s="69">
        <v>168.7</v>
      </c>
      <c r="F37" s="69">
        <v>168.7</v>
      </c>
      <c r="G37" s="75" t="s">
        <v>37</v>
      </c>
      <c r="H37" s="81" t="s">
        <v>33</v>
      </c>
      <c r="I37" s="79" t="s">
        <v>37</v>
      </c>
      <c r="J37" s="69">
        <v>168.3</v>
      </c>
      <c r="K37" s="69">
        <v>169</v>
      </c>
      <c r="L37" s="80" t="s">
        <v>38</v>
      </c>
      <c r="M37" s="80" t="s">
        <v>43</v>
      </c>
      <c r="N37" s="80" t="s">
        <v>39</v>
      </c>
      <c r="O37" s="80" t="s">
        <v>44</v>
      </c>
      <c r="P37" s="79" t="s">
        <v>37</v>
      </c>
      <c r="Q37" s="69">
        <v>168.3</v>
      </c>
      <c r="R37" s="69">
        <v>169</v>
      </c>
      <c r="S37" s="80" t="s">
        <v>38</v>
      </c>
      <c r="T37" s="80" t="s">
        <v>43</v>
      </c>
      <c r="U37" s="80" t="s">
        <v>39</v>
      </c>
      <c r="V37" s="80" t="s">
        <v>44</v>
      </c>
      <c r="W37" s="79" t="s">
        <v>37</v>
      </c>
      <c r="X37" s="69">
        <v>168.3</v>
      </c>
      <c r="Y37" s="69">
        <v>169</v>
      </c>
      <c r="Z37" s="80" t="s">
        <v>38</v>
      </c>
      <c r="AA37" s="80" t="s">
        <v>43</v>
      </c>
      <c r="AB37" s="80" t="s">
        <v>39</v>
      </c>
      <c r="AC37" s="80" t="s">
        <v>44</v>
      </c>
      <c r="AD37" s="79" t="s">
        <v>37</v>
      </c>
      <c r="AE37" s="69">
        <v>168.3</v>
      </c>
      <c r="AF37" s="69">
        <v>169</v>
      </c>
      <c r="AG37" s="80" t="s">
        <v>38</v>
      </c>
      <c r="AH37" s="80" t="s">
        <v>43</v>
      </c>
      <c r="AI37" s="80" t="s">
        <v>39</v>
      </c>
      <c r="AJ37" s="80" t="s">
        <v>44</v>
      </c>
      <c r="AK37" s="79" t="s">
        <v>37</v>
      </c>
      <c r="AL37" s="69">
        <v>168.3</v>
      </c>
      <c r="AM37" s="69">
        <v>169</v>
      </c>
      <c r="AN37" s="80" t="s">
        <v>38</v>
      </c>
      <c r="AO37" s="80" t="s">
        <v>43</v>
      </c>
      <c r="AP37" s="80" t="s">
        <v>39</v>
      </c>
      <c r="AQ37" s="80" t="s">
        <v>44</v>
      </c>
      <c r="AR37" s="79" t="s">
        <v>37</v>
      </c>
      <c r="AS37" s="69">
        <v>168.3</v>
      </c>
      <c r="AT37" s="69">
        <v>169</v>
      </c>
      <c r="AU37" s="80" t="s">
        <v>38</v>
      </c>
      <c r="AV37" s="80" t="s">
        <v>43</v>
      </c>
      <c r="AW37" s="80" t="s">
        <v>39</v>
      </c>
      <c r="AX37" s="80" t="s">
        <v>44</v>
      </c>
      <c r="AY37" s="79" t="s">
        <v>37</v>
      </c>
      <c r="AZ37" s="69">
        <v>168.3</v>
      </c>
      <c r="BA37" s="69">
        <v>169</v>
      </c>
      <c r="BB37" s="80" t="s">
        <v>38</v>
      </c>
      <c r="BC37" s="80" t="s">
        <v>43</v>
      </c>
      <c r="BD37" s="80" t="s">
        <v>39</v>
      </c>
      <c r="BE37" s="80" t="s">
        <v>44</v>
      </c>
      <c r="BF37" s="53">
        <v>0.29166666666666669</v>
      </c>
      <c r="BG37" s="54">
        <v>0.70833333333333337</v>
      </c>
    </row>
    <row r="38" spans="1:59" s="43" customFormat="1" ht="54.75" customHeight="1">
      <c r="A38" s="38" t="s">
        <v>53</v>
      </c>
      <c r="B38" s="120"/>
      <c r="C38" s="56" t="s">
        <v>54</v>
      </c>
      <c r="D38" s="82"/>
      <c r="E38" s="88"/>
      <c r="F38" s="88"/>
      <c r="G38" s="82"/>
      <c r="H38" s="82"/>
      <c r="I38" s="73"/>
      <c r="J38" s="74"/>
      <c r="K38" s="74"/>
      <c r="L38" s="74"/>
      <c r="M38" s="74"/>
      <c r="N38" s="74"/>
      <c r="O38" s="74"/>
      <c r="P38" s="73"/>
      <c r="Q38" s="74"/>
      <c r="R38" s="74"/>
      <c r="S38" s="74"/>
      <c r="T38" s="74"/>
      <c r="U38" s="74"/>
      <c r="V38" s="74"/>
      <c r="W38" s="73"/>
      <c r="X38" s="74"/>
      <c r="Y38" s="74"/>
      <c r="Z38" s="74"/>
      <c r="AA38" s="74"/>
      <c r="AB38" s="74"/>
      <c r="AC38" s="74"/>
      <c r="AD38" s="73"/>
      <c r="AE38" s="74"/>
      <c r="AF38" s="74"/>
      <c r="AG38" s="74"/>
      <c r="AH38" s="74"/>
      <c r="AI38" s="74"/>
      <c r="AJ38" s="74"/>
      <c r="AK38" s="73"/>
      <c r="AL38" s="74"/>
      <c r="AM38" s="74"/>
      <c r="AN38" s="74"/>
      <c r="AO38" s="74"/>
      <c r="AP38" s="74"/>
      <c r="AQ38" s="74"/>
      <c r="AR38" s="73"/>
      <c r="AS38" s="74"/>
      <c r="AT38" s="74"/>
      <c r="AU38" s="74"/>
      <c r="AV38" s="74"/>
      <c r="AW38" s="74"/>
      <c r="AX38" s="74"/>
      <c r="AY38" s="73"/>
      <c r="AZ38" s="74"/>
      <c r="BA38" s="74"/>
      <c r="BB38" s="74"/>
      <c r="BC38" s="74"/>
      <c r="BD38" s="74"/>
      <c r="BE38" s="74"/>
      <c r="BF38" s="86"/>
      <c r="BG38" s="87"/>
    </row>
    <row r="39" spans="1:59" s="43" customFormat="1" ht="54.75" customHeight="1">
      <c r="A39" s="57" t="s">
        <v>55</v>
      </c>
      <c r="B39" s="39"/>
      <c r="C39" s="124" t="s">
        <v>76</v>
      </c>
      <c r="D39" s="44"/>
      <c r="E39" s="98"/>
      <c r="F39" s="98"/>
      <c r="G39" s="44"/>
      <c r="H39" s="44"/>
      <c r="I39" s="102"/>
      <c r="J39" s="99"/>
      <c r="K39" s="99"/>
      <c r="L39" s="99"/>
      <c r="M39" s="99"/>
      <c r="N39" s="99"/>
      <c r="O39" s="99"/>
      <c r="P39" s="102"/>
      <c r="Q39" s="99"/>
      <c r="R39" s="99"/>
      <c r="S39" s="99"/>
      <c r="T39" s="99"/>
      <c r="U39" s="99"/>
      <c r="V39" s="99"/>
      <c r="W39" s="102"/>
      <c r="X39" s="99"/>
      <c r="Y39" s="99"/>
      <c r="Z39" s="99"/>
      <c r="AA39" s="99"/>
      <c r="AB39" s="99"/>
      <c r="AC39" s="99"/>
      <c r="AD39" s="102"/>
      <c r="AE39" s="99"/>
      <c r="AF39" s="99"/>
      <c r="AG39" s="99"/>
      <c r="AH39" s="99"/>
      <c r="AI39" s="99"/>
      <c r="AJ39" s="99"/>
      <c r="AK39" s="102"/>
      <c r="AL39" s="99"/>
      <c r="AM39" s="99"/>
      <c r="AN39" s="99"/>
      <c r="AO39" s="99"/>
      <c r="AP39" s="99"/>
      <c r="AQ39" s="99"/>
      <c r="AR39" s="102"/>
      <c r="AS39" s="99"/>
      <c r="AT39" s="99"/>
      <c r="AU39" s="99"/>
      <c r="AV39" s="99"/>
      <c r="AW39" s="99"/>
      <c r="AX39" s="99"/>
      <c r="AY39" s="102"/>
      <c r="AZ39" s="99"/>
      <c r="BA39" s="99"/>
      <c r="BB39" s="99"/>
      <c r="BC39" s="99"/>
      <c r="BD39" s="99"/>
      <c r="BE39" s="99"/>
      <c r="BF39" s="100"/>
      <c r="BG39" s="101"/>
    </row>
    <row r="40" spans="1:59" s="43" customFormat="1" ht="54.75" customHeight="1">
      <c r="A40" s="40" t="s">
        <v>42</v>
      </c>
      <c r="B40" s="121"/>
      <c r="C40" s="131" t="s">
        <v>72</v>
      </c>
      <c r="D40" s="44" t="s">
        <v>36</v>
      </c>
      <c r="E40" s="98">
        <v>95.7</v>
      </c>
      <c r="F40" s="98">
        <v>99.5</v>
      </c>
      <c r="G40" s="44" t="s">
        <v>32</v>
      </c>
      <c r="H40" s="103" t="s">
        <v>46</v>
      </c>
      <c r="I40" s="102" t="s">
        <v>32</v>
      </c>
      <c r="J40" s="98">
        <v>95.7</v>
      </c>
      <c r="K40" s="98">
        <v>99.5</v>
      </c>
      <c r="L40" s="99" t="s">
        <v>38</v>
      </c>
      <c r="M40" s="99" t="s">
        <v>43</v>
      </c>
      <c r="N40" s="99" t="s">
        <v>45</v>
      </c>
      <c r="O40" s="99" t="s">
        <v>43</v>
      </c>
      <c r="P40" s="102" t="s">
        <v>32</v>
      </c>
      <c r="Q40" s="98">
        <v>95.7</v>
      </c>
      <c r="R40" s="98">
        <v>99.5</v>
      </c>
      <c r="S40" s="99" t="s">
        <v>38</v>
      </c>
      <c r="T40" s="99" t="s">
        <v>43</v>
      </c>
      <c r="U40" s="99" t="s">
        <v>45</v>
      </c>
      <c r="V40" s="99" t="s">
        <v>43</v>
      </c>
      <c r="W40" s="102" t="s">
        <v>32</v>
      </c>
      <c r="X40" s="98">
        <v>95.7</v>
      </c>
      <c r="Y40" s="98">
        <v>99.5</v>
      </c>
      <c r="Z40" s="99" t="s">
        <v>38</v>
      </c>
      <c r="AA40" s="99" t="s">
        <v>43</v>
      </c>
      <c r="AB40" s="99" t="s">
        <v>45</v>
      </c>
      <c r="AC40" s="99" t="s">
        <v>43</v>
      </c>
      <c r="AD40" s="102" t="s">
        <v>32</v>
      </c>
      <c r="AE40" s="98">
        <v>95.7</v>
      </c>
      <c r="AF40" s="98">
        <v>99.5</v>
      </c>
      <c r="AG40" s="99" t="s">
        <v>38</v>
      </c>
      <c r="AH40" s="99" t="s">
        <v>43</v>
      </c>
      <c r="AI40" s="99" t="s">
        <v>45</v>
      </c>
      <c r="AJ40" s="99" t="s">
        <v>43</v>
      </c>
      <c r="AK40" s="102" t="s">
        <v>32</v>
      </c>
      <c r="AL40" s="98">
        <v>95.7</v>
      </c>
      <c r="AM40" s="98">
        <v>99.5</v>
      </c>
      <c r="AN40" s="99" t="s">
        <v>38</v>
      </c>
      <c r="AO40" s="99" t="s">
        <v>43</v>
      </c>
      <c r="AP40" s="99" t="s">
        <v>45</v>
      </c>
      <c r="AQ40" s="99" t="s">
        <v>43</v>
      </c>
      <c r="AR40" s="102" t="s">
        <v>32</v>
      </c>
      <c r="AS40" s="98">
        <v>95.7</v>
      </c>
      <c r="AT40" s="98">
        <v>99.5</v>
      </c>
      <c r="AU40" s="99" t="s">
        <v>38</v>
      </c>
      <c r="AV40" s="99" t="s">
        <v>43</v>
      </c>
      <c r="AW40" s="99" t="s">
        <v>45</v>
      </c>
      <c r="AX40" s="99" t="s">
        <v>43</v>
      </c>
      <c r="AY40" s="102" t="s">
        <v>32</v>
      </c>
      <c r="AZ40" s="98">
        <v>95.7</v>
      </c>
      <c r="BA40" s="98">
        <v>99.5</v>
      </c>
      <c r="BB40" s="99" t="s">
        <v>38</v>
      </c>
      <c r="BC40" s="99" t="s">
        <v>43</v>
      </c>
      <c r="BD40" s="99" t="s">
        <v>45</v>
      </c>
      <c r="BE40" s="99" t="s">
        <v>43</v>
      </c>
      <c r="BF40" s="100">
        <v>0.29166666666666669</v>
      </c>
      <c r="BG40" s="101">
        <v>0.70833333333333337</v>
      </c>
    </row>
    <row r="41" spans="1:59" s="97" customFormat="1" ht="54.75" customHeight="1">
      <c r="A41" s="40" t="s">
        <v>42</v>
      </c>
      <c r="B41" s="121"/>
      <c r="C41" s="131" t="s">
        <v>73</v>
      </c>
      <c r="D41" s="44" t="s">
        <v>36</v>
      </c>
      <c r="E41" s="98">
        <v>275.39999999999998</v>
      </c>
      <c r="F41" s="98">
        <v>286.8</v>
      </c>
      <c r="G41" s="44" t="s">
        <v>35</v>
      </c>
      <c r="H41" s="103" t="s">
        <v>74</v>
      </c>
      <c r="I41" s="102" t="s">
        <v>35</v>
      </c>
      <c r="J41" s="98">
        <v>275.39999999999998</v>
      </c>
      <c r="K41" s="98">
        <v>286.8</v>
      </c>
      <c r="L41" s="99" t="s">
        <v>38</v>
      </c>
      <c r="M41" s="99" t="s">
        <v>43</v>
      </c>
      <c r="N41" s="99" t="s">
        <v>45</v>
      </c>
      <c r="O41" s="99" t="s">
        <v>43</v>
      </c>
      <c r="P41" s="102" t="s">
        <v>35</v>
      </c>
      <c r="Q41" s="98">
        <v>275.39999999999998</v>
      </c>
      <c r="R41" s="98">
        <v>286.8</v>
      </c>
      <c r="S41" s="99" t="s">
        <v>38</v>
      </c>
      <c r="T41" s="99" t="s">
        <v>43</v>
      </c>
      <c r="U41" s="99" t="s">
        <v>45</v>
      </c>
      <c r="V41" s="99" t="s">
        <v>43</v>
      </c>
      <c r="W41" s="102" t="s">
        <v>35</v>
      </c>
      <c r="X41" s="98">
        <v>275.39999999999998</v>
      </c>
      <c r="Y41" s="98">
        <v>286.8</v>
      </c>
      <c r="Z41" s="99" t="s">
        <v>38</v>
      </c>
      <c r="AA41" s="99" t="s">
        <v>43</v>
      </c>
      <c r="AB41" s="99" t="s">
        <v>45</v>
      </c>
      <c r="AC41" s="99" t="s">
        <v>43</v>
      </c>
      <c r="AD41" s="102" t="s">
        <v>35</v>
      </c>
      <c r="AE41" s="98">
        <v>275.39999999999998</v>
      </c>
      <c r="AF41" s="98">
        <v>286.8</v>
      </c>
      <c r="AG41" s="99" t="s">
        <v>38</v>
      </c>
      <c r="AH41" s="99" t="s">
        <v>43</v>
      </c>
      <c r="AI41" s="99" t="s">
        <v>45</v>
      </c>
      <c r="AJ41" s="99" t="s">
        <v>43</v>
      </c>
      <c r="AK41" s="102" t="s">
        <v>35</v>
      </c>
      <c r="AL41" s="98">
        <v>275.39999999999998</v>
      </c>
      <c r="AM41" s="98">
        <v>286.8</v>
      </c>
      <c r="AN41" s="99" t="s">
        <v>38</v>
      </c>
      <c r="AO41" s="99" t="s">
        <v>43</v>
      </c>
      <c r="AP41" s="99" t="s">
        <v>45</v>
      </c>
      <c r="AQ41" s="99" t="s">
        <v>43</v>
      </c>
      <c r="AR41" s="102" t="s">
        <v>35</v>
      </c>
      <c r="AS41" s="98">
        <v>275.39999999999998</v>
      </c>
      <c r="AT41" s="98">
        <v>286.8</v>
      </c>
      <c r="AU41" s="99" t="s">
        <v>38</v>
      </c>
      <c r="AV41" s="99" t="s">
        <v>43</v>
      </c>
      <c r="AW41" s="99" t="s">
        <v>45</v>
      </c>
      <c r="AX41" s="99" t="s">
        <v>43</v>
      </c>
      <c r="AY41" s="102" t="s">
        <v>35</v>
      </c>
      <c r="AZ41" s="98">
        <v>275.39999999999998</v>
      </c>
      <c r="BA41" s="98">
        <v>286.8</v>
      </c>
      <c r="BB41" s="99" t="s">
        <v>38</v>
      </c>
      <c r="BC41" s="99" t="s">
        <v>43</v>
      </c>
      <c r="BD41" s="99" t="s">
        <v>45</v>
      </c>
      <c r="BE41" s="99" t="s">
        <v>43</v>
      </c>
      <c r="BF41" s="100">
        <v>0.29166666666666669</v>
      </c>
      <c r="BG41" s="101">
        <v>0.70833333333333337</v>
      </c>
    </row>
    <row r="42" spans="1:59" s="97" customFormat="1" ht="54.75" customHeight="1" thickBot="1">
      <c r="A42" s="96" t="s">
        <v>75</v>
      </c>
      <c r="B42" s="96"/>
      <c r="C42" s="132" t="s">
        <v>77</v>
      </c>
      <c r="D42" s="104"/>
      <c r="E42" s="105"/>
      <c r="F42" s="105"/>
      <c r="G42" s="104"/>
      <c r="H42" s="106"/>
      <c r="I42" s="107"/>
      <c r="J42" s="105"/>
      <c r="K42" s="105"/>
      <c r="L42" s="108"/>
      <c r="M42" s="108"/>
      <c r="N42" s="108"/>
      <c r="O42" s="108"/>
      <c r="P42" s="107"/>
      <c r="Q42" s="105"/>
      <c r="R42" s="105"/>
      <c r="S42" s="108"/>
      <c r="T42" s="108"/>
      <c r="U42" s="108"/>
      <c r="V42" s="108"/>
      <c r="W42" s="107"/>
      <c r="X42" s="105"/>
      <c r="Y42" s="105"/>
      <c r="Z42" s="108"/>
      <c r="AA42" s="108"/>
      <c r="AB42" s="108"/>
      <c r="AC42" s="108"/>
      <c r="AD42" s="107"/>
      <c r="AE42" s="105"/>
      <c r="AF42" s="105"/>
      <c r="AG42" s="108"/>
      <c r="AH42" s="108"/>
      <c r="AI42" s="108"/>
      <c r="AJ42" s="108"/>
      <c r="AK42" s="107"/>
      <c r="AL42" s="105"/>
      <c r="AM42" s="105"/>
      <c r="AN42" s="108"/>
      <c r="AO42" s="108"/>
      <c r="AP42" s="108"/>
      <c r="AQ42" s="108"/>
      <c r="AR42" s="107"/>
      <c r="AS42" s="105"/>
      <c r="AT42" s="105"/>
      <c r="AU42" s="108"/>
      <c r="AV42" s="108"/>
      <c r="AW42" s="108"/>
      <c r="AX42" s="108"/>
      <c r="AY42" s="107"/>
      <c r="AZ42" s="105"/>
      <c r="BA42" s="105"/>
      <c r="BB42" s="108"/>
      <c r="BC42" s="108"/>
      <c r="BD42" s="108"/>
      <c r="BE42" s="108"/>
      <c r="BF42" s="109"/>
      <c r="BG42" s="110"/>
    </row>
    <row r="43" spans="1:59" s="85" customFormat="1" ht="54.75" customHeight="1">
      <c r="A43" s="40" t="s">
        <v>42</v>
      </c>
      <c r="B43" s="121"/>
      <c r="C43" s="131" t="s">
        <v>70</v>
      </c>
      <c r="D43" s="44" t="s">
        <v>36</v>
      </c>
      <c r="E43" s="45">
        <v>98</v>
      </c>
      <c r="F43" s="45">
        <v>101.3</v>
      </c>
      <c r="G43" s="44" t="s">
        <v>37</v>
      </c>
      <c r="H43" s="90" t="s">
        <v>68</v>
      </c>
      <c r="I43" s="102" t="s">
        <v>37</v>
      </c>
      <c r="J43" s="98">
        <v>98.5</v>
      </c>
      <c r="K43" s="98">
        <v>101</v>
      </c>
      <c r="L43" s="99" t="s">
        <v>38</v>
      </c>
      <c r="M43" s="99" t="s">
        <v>43</v>
      </c>
      <c r="N43" s="99" t="s">
        <v>45</v>
      </c>
      <c r="O43" s="99" t="s">
        <v>43</v>
      </c>
      <c r="P43" s="102" t="s">
        <v>37</v>
      </c>
      <c r="Q43" s="98">
        <v>98.5</v>
      </c>
      <c r="R43" s="98">
        <v>101</v>
      </c>
      <c r="S43" s="99" t="s">
        <v>38</v>
      </c>
      <c r="T43" s="99" t="s">
        <v>43</v>
      </c>
      <c r="U43" s="99" t="s">
        <v>45</v>
      </c>
      <c r="V43" s="99" t="s">
        <v>43</v>
      </c>
      <c r="W43" s="55" t="s">
        <v>37</v>
      </c>
      <c r="X43" s="45">
        <v>98.5</v>
      </c>
      <c r="Y43" s="45">
        <v>101</v>
      </c>
      <c r="Z43" s="46" t="s">
        <v>38</v>
      </c>
      <c r="AA43" s="46" t="s">
        <v>43</v>
      </c>
      <c r="AB43" s="46" t="s">
        <v>45</v>
      </c>
      <c r="AC43" s="46" t="s">
        <v>43</v>
      </c>
      <c r="AD43" s="55" t="s">
        <v>37</v>
      </c>
      <c r="AE43" s="45">
        <v>98.5</v>
      </c>
      <c r="AF43" s="45">
        <v>101</v>
      </c>
      <c r="AG43" s="46" t="s">
        <v>38</v>
      </c>
      <c r="AH43" s="46" t="s">
        <v>43</v>
      </c>
      <c r="AI43" s="46" t="s">
        <v>45</v>
      </c>
      <c r="AJ43" s="46" t="s">
        <v>43</v>
      </c>
      <c r="AK43" s="55" t="s">
        <v>37</v>
      </c>
      <c r="AL43" s="45">
        <v>98.5</v>
      </c>
      <c r="AM43" s="45">
        <v>101</v>
      </c>
      <c r="AN43" s="46" t="s">
        <v>38</v>
      </c>
      <c r="AO43" s="46" t="s">
        <v>43</v>
      </c>
      <c r="AP43" s="46" t="s">
        <v>45</v>
      </c>
      <c r="AQ43" s="46" t="s">
        <v>43</v>
      </c>
      <c r="AR43" s="55" t="s">
        <v>37</v>
      </c>
      <c r="AS43" s="45">
        <v>98.5</v>
      </c>
      <c r="AT43" s="45">
        <v>101</v>
      </c>
      <c r="AU43" s="46" t="s">
        <v>38</v>
      </c>
      <c r="AV43" s="46" t="s">
        <v>43</v>
      </c>
      <c r="AW43" s="46" t="s">
        <v>45</v>
      </c>
      <c r="AX43" s="46" t="s">
        <v>43</v>
      </c>
      <c r="AY43" s="55" t="s">
        <v>37</v>
      </c>
      <c r="AZ43" s="45">
        <v>98.5</v>
      </c>
      <c r="BA43" s="45">
        <v>101</v>
      </c>
      <c r="BB43" s="46" t="s">
        <v>38</v>
      </c>
      <c r="BC43" s="46" t="s">
        <v>43</v>
      </c>
      <c r="BD43" s="46" t="s">
        <v>45</v>
      </c>
      <c r="BE43" s="46" t="s">
        <v>43</v>
      </c>
      <c r="BF43" s="47">
        <v>0.29166666666666669</v>
      </c>
      <c r="BG43" s="48">
        <v>0.70833333333333337</v>
      </c>
    </row>
    <row r="44" spans="1:59" s="85" customFormat="1" ht="54.75" customHeight="1">
      <c r="A44" s="40" t="s">
        <v>42</v>
      </c>
      <c r="B44" s="121"/>
      <c r="C44" s="131" t="s">
        <v>71</v>
      </c>
      <c r="D44" s="44" t="s">
        <v>36</v>
      </c>
      <c r="E44" s="45">
        <v>96.8</v>
      </c>
      <c r="F44" s="45">
        <v>101.3</v>
      </c>
      <c r="G44" s="44" t="s">
        <v>35</v>
      </c>
      <c r="H44" s="90" t="s">
        <v>68</v>
      </c>
      <c r="I44" s="102" t="s">
        <v>35</v>
      </c>
      <c r="J44" s="98">
        <v>96.7</v>
      </c>
      <c r="K44" s="98">
        <v>101</v>
      </c>
      <c r="L44" s="99" t="s">
        <v>38</v>
      </c>
      <c r="M44" s="99" t="s">
        <v>43</v>
      </c>
      <c r="N44" s="99" t="s">
        <v>45</v>
      </c>
      <c r="O44" s="99" t="s">
        <v>43</v>
      </c>
      <c r="P44" s="102" t="s">
        <v>35</v>
      </c>
      <c r="Q44" s="98">
        <v>96.7</v>
      </c>
      <c r="R44" s="98">
        <v>101</v>
      </c>
      <c r="S44" s="99" t="s">
        <v>38</v>
      </c>
      <c r="T44" s="99" t="s">
        <v>43</v>
      </c>
      <c r="U44" s="99" t="s">
        <v>45</v>
      </c>
      <c r="V44" s="99" t="s">
        <v>43</v>
      </c>
      <c r="W44" s="102" t="s">
        <v>35</v>
      </c>
      <c r="X44" s="98">
        <v>96.7</v>
      </c>
      <c r="Y44" s="98">
        <v>101</v>
      </c>
      <c r="Z44" s="99" t="s">
        <v>38</v>
      </c>
      <c r="AA44" s="99" t="s">
        <v>43</v>
      </c>
      <c r="AB44" s="99" t="s">
        <v>45</v>
      </c>
      <c r="AC44" s="99" t="s">
        <v>43</v>
      </c>
      <c r="AD44" s="102" t="s">
        <v>35</v>
      </c>
      <c r="AE44" s="98">
        <v>96.7</v>
      </c>
      <c r="AF44" s="98">
        <v>101</v>
      </c>
      <c r="AG44" s="99" t="s">
        <v>38</v>
      </c>
      <c r="AH44" s="99" t="s">
        <v>43</v>
      </c>
      <c r="AI44" s="99" t="s">
        <v>45</v>
      </c>
      <c r="AJ44" s="99" t="s">
        <v>43</v>
      </c>
      <c r="AK44" s="102" t="s">
        <v>35</v>
      </c>
      <c r="AL44" s="98">
        <v>96.7</v>
      </c>
      <c r="AM44" s="98">
        <v>101</v>
      </c>
      <c r="AN44" s="99" t="s">
        <v>38</v>
      </c>
      <c r="AO44" s="99" t="s">
        <v>43</v>
      </c>
      <c r="AP44" s="99" t="s">
        <v>45</v>
      </c>
      <c r="AQ44" s="99" t="s">
        <v>43</v>
      </c>
      <c r="AR44" s="102" t="s">
        <v>35</v>
      </c>
      <c r="AS44" s="98">
        <v>96.7</v>
      </c>
      <c r="AT44" s="98">
        <v>101</v>
      </c>
      <c r="AU44" s="99" t="s">
        <v>38</v>
      </c>
      <c r="AV44" s="99" t="s">
        <v>43</v>
      </c>
      <c r="AW44" s="99" t="s">
        <v>45</v>
      </c>
      <c r="AX44" s="99" t="s">
        <v>43</v>
      </c>
      <c r="AY44" s="102" t="s">
        <v>35</v>
      </c>
      <c r="AZ44" s="98">
        <v>96.7</v>
      </c>
      <c r="BA44" s="98">
        <v>101</v>
      </c>
      <c r="BB44" s="99" t="s">
        <v>38</v>
      </c>
      <c r="BC44" s="99" t="s">
        <v>43</v>
      </c>
      <c r="BD44" s="99" t="s">
        <v>45</v>
      </c>
      <c r="BE44" s="99" t="s">
        <v>43</v>
      </c>
      <c r="BF44" s="47">
        <v>0.29166666666666669</v>
      </c>
      <c r="BG44" s="48">
        <v>0.70833333333333337</v>
      </c>
    </row>
    <row r="45" spans="1:59" s="68" customFormat="1" ht="54.75" customHeight="1">
      <c r="A45" s="57" t="s">
        <v>42</v>
      </c>
      <c r="B45" s="121"/>
      <c r="C45" s="133" t="s">
        <v>64</v>
      </c>
      <c r="D45" s="49" t="s">
        <v>36</v>
      </c>
      <c r="E45" s="52">
        <v>96.4</v>
      </c>
      <c r="F45" s="52">
        <v>96.9</v>
      </c>
      <c r="G45" s="49" t="s">
        <v>32</v>
      </c>
      <c r="H45" s="51" t="s">
        <v>46</v>
      </c>
      <c r="I45" s="84" t="s">
        <v>32</v>
      </c>
      <c r="J45" s="83">
        <v>96.4</v>
      </c>
      <c r="K45" s="83">
        <v>96.9</v>
      </c>
      <c r="L45" s="83" t="s">
        <v>38</v>
      </c>
      <c r="M45" s="83" t="s">
        <v>43</v>
      </c>
      <c r="N45" s="83" t="s">
        <v>45</v>
      </c>
      <c r="O45" s="83" t="s">
        <v>43</v>
      </c>
      <c r="P45" s="84" t="s">
        <v>32</v>
      </c>
      <c r="Q45" s="83">
        <v>96.4</v>
      </c>
      <c r="R45" s="83">
        <v>96.9</v>
      </c>
      <c r="S45" s="83" t="s">
        <v>38</v>
      </c>
      <c r="T45" s="83" t="s">
        <v>43</v>
      </c>
      <c r="U45" s="83" t="s">
        <v>45</v>
      </c>
      <c r="V45" s="83" t="s">
        <v>43</v>
      </c>
      <c r="W45" s="84" t="s">
        <v>32</v>
      </c>
      <c r="X45" s="83">
        <v>96.4</v>
      </c>
      <c r="Y45" s="83">
        <v>96.9</v>
      </c>
      <c r="Z45" s="83" t="s">
        <v>38</v>
      </c>
      <c r="AA45" s="83" t="s">
        <v>43</v>
      </c>
      <c r="AB45" s="83" t="s">
        <v>45</v>
      </c>
      <c r="AC45" s="83" t="s">
        <v>43</v>
      </c>
      <c r="AD45" s="84" t="s">
        <v>32</v>
      </c>
      <c r="AE45" s="83">
        <v>96.4</v>
      </c>
      <c r="AF45" s="83">
        <v>96.9</v>
      </c>
      <c r="AG45" s="83" t="s">
        <v>38</v>
      </c>
      <c r="AH45" s="83" t="s">
        <v>43</v>
      </c>
      <c r="AI45" s="83" t="s">
        <v>45</v>
      </c>
      <c r="AJ45" s="83" t="s">
        <v>43</v>
      </c>
      <c r="AK45" s="84" t="s">
        <v>32</v>
      </c>
      <c r="AL45" s="83">
        <v>96.4</v>
      </c>
      <c r="AM45" s="83">
        <v>96.9</v>
      </c>
      <c r="AN45" s="83" t="s">
        <v>38</v>
      </c>
      <c r="AO45" s="83" t="s">
        <v>43</v>
      </c>
      <c r="AP45" s="83" t="s">
        <v>45</v>
      </c>
      <c r="AQ45" s="83" t="s">
        <v>43</v>
      </c>
      <c r="AR45" s="84" t="s">
        <v>32</v>
      </c>
      <c r="AS45" s="83">
        <v>96.4</v>
      </c>
      <c r="AT45" s="83">
        <v>96.9</v>
      </c>
      <c r="AU45" s="83" t="s">
        <v>38</v>
      </c>
      <c r="AV45" s="83" t="s">
        <v>43</v>
      </c>
      <c r="AW45" s="83" t="s">
        <v>45</v>
      </c>
      <c r="AX45" s="83" t="s">
        <v>43</v>
      </c>
      <c r="AY45" s="84" t="s">
        <v>32</v>
      </c>
      <c r="AZ45" s="83">
        <v>96.4</v>
      </c>
      <c r="BA45" s="83">
        <v>96.9</v>
      </c>
      <c r="BB45" s="83" t="s">
        <v>38</v>
      </c>
      <c r="BC45" s="83" t="s">
        <v>43</v>
      </c>
      <c r="BD45" s="83" t="s">
        <v>45</v>
      </c>
      <c r="BE45" s="83" t="s">
        <v>43</v>
      </c>
      <c r="BF45" s="53">
        <v>0.29166666666666669</v>
      </c>
      <c r="BG45" s="54">
        <v>0.70833333333333337</v>
      </c>
    </row>
    <row r="46" spans="1:59" s="68" customFormat="1" ht="54.75" customHeight="1">
      <c r="A46" s="70" t="s">
        <v>42</v>
      </c>
      <c r="B46" s="121"/>
      <c r="C46" s="134" t="s">
        <v>63</v>
      </c>
      <c r="D46" s="58" t="s">
        <v>36</v>
      </c>
      <c r="E46" s="61">
        <v>98.2</v>
      </c>
      <c r="F46" s="61">
        <v>98.8</v>
      </c>
      <c r="G46" s="58" t="s">
        <v>32</v>
      </c>
      <c r="H46" s="35" t="s">
        <v>46</v>
      </c>
      <c r="I46" s="60" t="s">
        <v>32</v>
      </c>
      <c r="J46" s="61">
        <v>98.2</v>
      </c>
      <c r="K46" s="61">
        <v>98.8</v>
      </c>
      <c r="L46" s="61" t="s">
        <v>38</v>
      </c>
      <c r="M46" s="61" t="s">
        <v>43</v>
      </c>
      <c r="N46" s="61" t="s">
        <v>45</v>
      </c>
      <c r="O46" s="61" t="s">
        <v>43</v>
      </c>
      <c r="P46" s="60" t="s">
        <v>32</v>
      </c>
      <c r="Q46" s="61">
        <v>98.2</v>
      </c>
      <c r="R46" s="61">
        <v>98.8</v>
      </c>
      <c r="S46" s="61" t="s">
        <v>38</v>
      </c>
      <c r="T46" s="61" t="s">
        <v>43</v>
      </c>
      <c r="U46" s="61" t="s">
        <v>45</v>
      </c>
      <c r="V46" s="61" t="s">
        <v>43</v>
      </c>
      <c r="W46" s="60" t="s">
        <v>32</v>
      </c>
      <c r="X46" s="61">
        <v>98.2</v>
      </c>
      <c r="Y46" s="61">
        <v>98.8</v>
      </c>
      <c r="Z46" s="61" t="s">
        <v>38</v>
      </c>
      <c r="AA46" s="61" t="s">
        <v>43</v>
      </c>
      <c r="AB46" s="61" t="s">
        <v>45</v>
      </c>
      <c r="AC46" s="61" t="s">
        <v>43</v>
      </c>
      <c r="AD46" s="60" t="s">
        <v>32</v>
      </c>
      <c r="AE46" s="61">
        <v>98.2</v>
      </c>
      <c r="AF46" s="61">
        <v>98.8</v>
      </c>
      <c r="AG46" s="61" t="s">
        <v>38</v>
      </c>
      <c r="AH46" s="61" t="s">
        <v>43</v>
      </c>
      <c r="AI46" s="61" t="s">
        <v>45</v>
      </c>
      <c r="AJ46" s="61" t="s">
        <v>43</v>
      </c>
      <c r="AK46" s="60" t="s">
        <v>32</v>
      </c>
      <c r="AL46" s="61">
        <v>98.2</v>
      </c>
      <c r="AM46" s="61">
        <v>98.8</v>
      </c>
      <c r="AN46" s="61" t="s">
        <v>38</v>
      </c>
      <c r="AO46" s="61" t="s">
        <v>43</v>
      </c>
      <c r="AP46" s="61" t="s">
        <v>45</v>
      </c>
      <c r="AQ46" s="61" t="s">
        <v>43</v>
      </c>
      <c r="AR46" s="60" t="s">
        <v>32</v>
      </c>
      <c r="AS46" s="61">
        <v>98.2</v>
      </c>
      <c r="AT46" s="61">
        <v>98.8</v>
      </c>
      <c r="AU46" s="61" t="s">
        <v>38</v>
      </c>
      <c r="AV46" s="61" t="s">
        <v>43</v>
      </c>
      <c r="AW46" s="61" t="s">
        <v>45</v>
      </c>
      <c r="AX46" s="61" t="s">
        <v>43</v>
      </c>
      <c r="AY46" s="60" t="s">
        <v>32</v>
      </c>
      <c r="AZ46" s="61">
        <v>98.2</v>
      </c>
      <c r="BA46" s="61">
        <v>98.8</v>
      </c>
      <c r="BB46" s="61" t="s">
        <v>38</v>
      </c>
      <c r="BC46" s="61" t="s">
        <v>43</v>
      </c>
      <c r="BD46" s="61" t="s">
        <v>45</v>
      </c>
      <c r="BE46" s="61" t="s">
        <v>43</v>
      </c>
      <c r="BF46" s="62">
        <v>0.29166666666666669</v>
      </c>
      <c r="BG46" s="63">
        <v>0.70833333333333337</v>
      </c>
    </row>
    <row r="47" spans="1:59" s="76" customFormat="1" ht="54.75" customHeight="1" thickBot="1">
      <c r="A47" s="71" t="s">
        <v>42</v>
      </c>
      <c r="B47" s="96"/>
      <c r="C47" s="135" t="s">
        <v>67</v>
      </c>
      <c r="D47" s="75" t="s">
        <v>36</v>
      </c>
      <c r="E47" s="80">
        <v>102.9</v>
      </c>
      <c r="F47" s="80">
        <v>101.9</v>
      </c>
      <c r="G47" s="75" t="s">
        <v>35</v>
      </c>
      <c r="H47" s="81" t="s">
        <v>68</v>
      </c>
      <c r="I47" s="79" t="s">
        <v>35</v>
      </c>
      <c r="J47" s="80">
        <v>102.9</v>
      </c>
      <c r="K47" s="80">
        <v>101.9</v>
      </c>
      <c r="L47" s="80" t="s">
        <v>38</v>
      </c>
      <c r="M47" s="80" t="s">
        <v>43</v>
      </c>
      <c r="N47" s="80" t="s">
        <v>45</v>
      </c>
      <c r="O47" s="80" t="s">
        <v>51</v>
      </c>
      <c r="P47" s="79" t="s">
        <v>35</v>
      </c>
      <c r="Q47" s="80">
        <v>102.9</v>
      </c>
      <c r="R47" s="80">
        <v>101.9</v>
      </c>
      <c r="S47" s="80" t="s">
        <v>38</v>
      </c>
      <c r="T47" s="80" t="s">
        <v>43</v>
      </c>
      <c r="U47" s="80" t="s">
        <v>45</v>
      </c>
      <c r="V47" s="80" t="s">
        <v>51</v>
      </c>
      <c r="W47" s="79" t="s">
        <v>35</v>
      </c>
      <c r="X47" s="80">
        <v>102.9</v>
      </c>
      <c r="Y47" s="80">
        <v>101.9</v>
      </c>
      <c r="Z47" s="80" t="s">
        <v>38</v>
      </c>
      <c r="AA47" s="80" t="s">
        <v>43</v>
      </c>
      <c r="AB47" s="80" t="s">
        <v>45</v>
      </c>
      <c r="AC47" s="80" t="s">
        <v>51</v>
      </c>
      <c r="AD47" s="79" t="s">
        <v>35</v>
      </c>
      <c r="AE47" s="80">
        <v>102.9</v>
      </c>
      <c r="AF47" s="80">
        <v>101.9</v>
      </c>
      <c r="AG47" s="80" t="s">
        <v>38</v>
      </c>
      <c r="AH47" s="80" t="s">
        <v>43</v>
      </c>
      <c r="AI47" s="80" t="s">
        <v>45</v>
      </c>
      <c r="AJ47" s="80" t="s">
        <v>51</v>
      </c>
      <c r="AK47" s="79" t="s">
        <v>35</v>
      </c>
      <c r="AL47" s="80">
        <v>102.9</v>
      </c>
      <c r="AM47" s="80">
        <v>101.9</v>
      </c>
      <c r="AN47" s="80" t="s">
        <v>38</v>
      </c>
      <c r="AO47" s="80" t="s">
        <v>43</v>
      </c>
      <c r="AP47" s="80" t="s">
        <v>45</v>
      </c>
      <c r="AQ47" s="80" t="s">
        <v>51</v>
      </c>
      <c r="AR47" s="79" t="s">
        <v>35</v>
      </c>
      <c r="AS47" s="80">
        <v>102.9</v>
      </c>
      <c r="AT47" s="80">
        <v>101.9</v>
      </c>
      <c r="AU47" s="80" t="s">
        <v>38</v>
      </c>
      <c r="AV47" s="80" t="s">
        <v>43</v>
      </c>
      <c r="AW47" s="80" t="s">
        <v>45</v>
      </c>
      <c r="AX47" s="80" t="s">
        <v>51</v>
      </c>
      <c r="AY47" s="79" t="s">
        <v>35</v>
      </c>
      <c r="AZ47" s="80">
        <v>102.9</v>
      </c>
      <c r="BA47" s="80">
        <v>101.9</v>
      </c>
      <c r="BB47" s="80" t="s">
        <v>38</v>
      </c>
      <c r="BC47" s="80" t="s">
        <v>43</v>
      </c>
      <c r="BD47" s="80" t="s">
        <v>45</v>
      </c>
      <c r="BE47" s="80" t="s">
        <v>51</v>
      </c>
      <c r="BF47" s="77">
        <v>0.29166666666666669</v>
      </c>
      <c r="BG47" s="78">
        <v>0.70833333333333337</v>
      </c>
    </row>
    <row r="48" spans="1:59">
      <c r="A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>
      <c r="A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>
      <c r="A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>
      <c r="A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ht="25.5">
      <c r="A54" s="7"/>
      <c r="C54" s="7"/>
      <c r="E54" s="32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>
      <c r="A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>
      <c r="A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>
      <c r="A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>
      <c r="A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>
      <c r="A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>
      <c r="A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>
      <c r="A121" s="7"/>
      <c r="C121" s="7"/>
      <c r="P121" s="7"/>
      <c r="Q121" s="7"/>
      <c r="R121" s="7"/>
      <c r="S121" s="7"/>
      <c r="AA121" s="7"/>
      <c r="AB121" s="7"/>
      <c r="AC121" s="7"/>
      <c r="AD121" s="7"/>
      <c r="AE121" s="7"/>
      <c r="AF121" s="7"/>
      <c r="AG121" s="7"/>
    </row>
    <row r="122" spans="1:33">
      <c r="A122" s="7"/>
      <c r="C122" s="7"/>
      <c r="P122" s="7"/>
      <c r="Q122" s="7"/>
      <c r="R122" s="7"/>
      <c r="S122" s="7"/>
      <c r="AA122" s="7"/>
      <c r="AB122" s="7"/>
      <c r="AC122" s="7"/>
      <c r="AD122" s="7"/>
      <c r="AE122" s="7"/>
      <c r="AF122" s="7"/>
      <c r="AG122" s="7"/>
    </row>
    <row r="123" spans="1:33">
      <c r="A123" s="7"/>
      <c r="C123" s="7"/>
      <c r="P123" s="7"/>
      <c r="Q123" s="7"/>
      <c r="R123" s="7"/>
      <c r="S123" s="7"/>
      <c r="AA123" s="7"/>
      <c r="AB123" s="7"/>
      <c r="AC123" s="7"/>
      <c r="AD123" s="7"/>
      <c r="AE123" s="7"/>
      <c r="AF123" s="7"/>
      <c r="AG123" s="7"/>
    </row>
    <row r="124" spans="1:33">
      <c r="A124" s="7"/>
      <c r="C124" s="7"/>
      <c r="P124" s="7"/>
      <c r="Q124" s="7"/>
      <c r="R124" s="7"/>
      <c r="S124" s="7"/>
      <c r="AA124" s="7"/>
      <c r="AB124" s="7"/>
      <c r="AC124" s="7"/>
      <c r="AD124" s="7"/>
      <c r="AE124" s="7"/>
      <c r="AF124" s="7"/>
      <c r="AG124" s="7"/>
    </row>
    <row r="125" spans="1:33">
      <c r="A125" s="7"/>
      <c r="C125" s="7"/>
      <c r="P125" s="7"/>
      <c r="Q125" s="7"/>
      <c r="R125" s="7"/>
      <c r="S125" s="7"/>
      <c r="AA125" s="7"/>
      <c r="AB125" s="7"/>
      <c r="AC125" s="7"/>
      <c r="AD125" s="7"/>
      <c r="AE125" s="7"/>
      <c r="AF125" s="7"/>
      <c r="AG125" s="7"/>
    </row>
    <row r="126" spans="1:33">
      <c r="A126" s="7"/>
      <c r="C126" s="7"/>
      <c r="P126" s="7"/>
      <c r="Q126" s="7"/>
      <c r="R126" s="7"/>
      <c r="S126" s="7"/>
      <c r="AA126" s="7"/>
      <c r="AB126" s="7"/>
      <c r="AC126" s="7"/>
      <c r="AD126" s="7"/>
      <c r="AE126" s="7"/>
      <c r="AF126" s="7"/>
      <c r="AG126" s="7"/>
    </row>
    <row r="127" spans="1:33">
      <c r="P127" s="7"/>
      <c r="Q127" s="7"/>
      <c r="R127" s="7"/>
      <c r="S127" s="7"/>
      <c r="AA127" s="7"/>
      <c r="AB127" s="7"/>
      <c r="AC127" s="7"/>
      <c r="AE127" s="7"/>
      <c r="AF127" s="7"/>
    </row>
    <row r="128" spans="1:33">
      <c r="P128" s="7"/>
      <c r="Q128" s="7"/>
      <c r="R128" s="7"/>
      <c r="S128" s="7"/>
      <c r="AE128" s="7"/>
      <c r="AF128" s="7"/>
    </row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 ht="12.75" hidden="1" customHeight="1"/>
    <row r="1271" ht="12.75" hidden="1" customHeight="1"/>
    <row r="1272"/>
    <row r="1273"/>
    <row r="1274"/>
    <row r="1275" ht="12.75" hidden="1" customHeight="1"/>
    <row r="1276" ht="12.75" hidden="1" customHeight="1"/>
    <row r="1277" ht="12.75" hidden="1" customHeight="1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honeticPr fontId="29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21631E-AED2-462B-B72C-E28FC0C9D1BD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8dd8d903-2092-4321-a4f5-cbc97f4a5686"/>
    <ds:schemaRef ds:uri="http://purl.org/dc/dcmitype/"/>
    <ds:schemaRef ds:uri="http://purl.org/dc/elements/1.1/"/>
    <ds:schemaRef ds:uri="http://www.w3.org/XML/1998/namespace"/>
    <ds:schemaRef ds:uri="d87f885d-e832-47f6-bb31-d4b9abbd980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13_11_2023</vt:lpstr>
      <vt:lpstr>'Prog.Semanal 13_11_2023'!Area_de_impressao</vt:lpstr>
      <vt:lpstr>'Prog.Semanal 13_11_2023'!Titulos_de_impressao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cp:lastPrinted>2023-11-06T13:17:43Z</cp:lastPrinted>
  <dcterms:created xsi:type="dcterms:W3CDTF">2020-03-19T20:24:53Z</dcterms:created>
  <dcterms:modified xsi:type="dcterms:W3CDTF">2023-11-13T20:42:15Z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